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C:\PC個人データ\マネジメント\R3 各種事業関係\R3 ものづくり補助金\20210210 R3ものづくり補助金ランディングページUP\掲載書類（最終）\"/>
    </mc:Choice>
  </mc:AlternateContent>
  <xr:revisionPtr revIDLastSave="0" documentId="13_ncr:1_{24E28D60-FBB0-42CB-B5CA-E46716C827B6}" xr6:coauthVersionLast="36" xr6:coauthVersionMax="45" xr10:uidLastSave="{00000000-0000-0000-0000-000000000000}"/>
  <bookViews>
    <workbookView xWindow="20370" yWindow="-120" windowWidth="15600" windowHeight="11160" xr2:uid="{4B64AC21-5201-43CE-AEFD-B9535DA65672}"/>
  </bookViews>
  <sheets>
    <sheet name="様式第３号" sheetId="1" r:id="rId1"/>
    <sheet name="様式第４号" sheetId="2" r:id="rId2"/>
    <sheet name="様式第５号" sheetId="3" r:id="rId3"/>
    <sheet name="様式第６号"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 l="1"/>
  <c r="D22" i="3" l="1"/>
  <c r="N7" i="3" l="1"/>
  <c r="J21" i="3"/>
  <c r="F21" i="3"/>
  <c r="M20" i="3"/>
  <c r="M21" i="3" s="1"/>
  <c r="L20" i="3"/>
  <c r="K20" i="3"/>
  <c r="J20" i="3"/>
  <c r="I20" i="3"/>
  <c r="I21" i="3" s="1"/>
  <c r="H20" i="3"/>
  <c r="F20" i="3"/>
  <c r="E20" i="3"/>
  <c r="E21" i="3" s="1"/>
  <c r="E22" i="3" s="1"/>
  <c r="F22" i="3" s="1"/>
  <c r="G22" i="3" s="1"/>
  <c r="H22" i="3" s="1"/>
  <c r="I22" i="3" s="1"/>
  <c r="J22" i="3" s="1"/>
  <c r="K22" i="3" s="1"/>
  <c r="L22" i="3" s="1"/>
  <c r="M22" i="3" s="1"/>
  <c r="D20" i="3"/>
  <c r="N20" i="3" s="1"/>
  <c r="N18" i="3"/>
  <c r="N17" i="3"/>
  <c r="N16" i="3"/>
  <c r="N15" i="3"/>
  <c r="N14" i="3"/>
  <c r="N13" i="3"/>
  <c r="N12" i="3"/>
  <c r="N11" i="3"/>
  <c r="M10" i="3"/>
  <c r="L10" i="3"/>
  <c r="L21" i="3" s="1"/>
  <c r="K10" i="3"/>
  <c r="K21" i="3" s="1"/>
  <c r="J10" i="3"/>
  <c r="I10" i="3"/>
  <c r="H10" i="3"/>
  <c r="H21" i="3" s="1"/>
  <c r="G10" i="3"/>
  <c r="G21" i="3" s="1"/>
  <c r="F10" i="3"/>
  <c r="E10" i="3"/>
  <c r="D10" i="3"/>
  <c r="D21" i="3" s="1"/>
  <c r="N8" i="3"/>
  <c r="N6" i="3"/>
  <c r="N5" i="3"/>
  <c r="G32" i="2"/>
  <c r="N10" i="3" l="1"/>
  <c r="E7" i="1" l="1"/>
  <c r="G7" i="1" s="1"/>
  <c r="E8" i="1"/>
  <c r="G8" i="1" s="1"/>
  <c r="E9" i="1"/>
  <c r="G9" i="1" s="1"/>
  <c r="E10" i="1"/>
  <c r="G10" i="1" s="1"/>
  <c r="E11" i="1"/>
  <c r="G11" i="1" s="1"/>
  <c r="E12" i="1"/>
  <c r="G12" i="1" s="1"/>
  <c r="E13" i="1"/>
  <c r="G13" i="1" s="1"/>
  <c r="E6" i="1"/>
  <c r="G6" i="1" s="1"/>
  <c r="F15" i="1"/>
  <c r="G15" i="1" l="1"/>
  <c r="C15" i="1"/>
</calcChain>
</file>

<file path=xl/sharedStrings.xml><?xml version="1.0" encoding="utf-8"?>
<sst xmlns="http://schemas.openxmlformats.org/spreadsheetml/2006/main" count="218" uniqueCount="139">
  <si>
    <t>補助金申請額　算出調書</t>
    <rPh sb="0" eb="3">
      <t>ホジョキン</t>
    </rPh>
    <rPh sb="3" eb="5">
      <t>シンセイ</t>
    </rPh>
    <rPh sb="5" eb="6">
      <t>ガク</t>
    </rPh>
    <rPh sb="7" eb="9">
      <t>サンシュツ</t>
    </rPh>
    <rPh sb="9" eb="11">
      <t>チョウショ</t>
    </rPh>
    <phoneticPr fontId="1"/>
  </si>
  <si>
    <t>数量</t>
    <rPh sb="0" eb="2">
      <t>スウリョウ</t>
    </rPh>
    <phoneticPr fontId="1"/>
  </si>
  <si>
    <t>備考</t>
    <rPh sb="0" eb="2">
      <t>ビコウ</t>
    </rPh>
    <phoneticPr fontId="1"/>
  </si>
  <si>
    <t>金額（円）</t>
    <rPh sb="0" eb="2">
      <t>キンガク</t>
    </rPh>
    <rPh sb="3" eb="4">
      <t>エン</t>
    </rPh>
    <phoneticPr fontId="1"/>
  </si>
  <si>
    <t>単価（円）</t>
    <rPh sb="0" eb="2">
      <t>タンカ</t>
    </rPh>
    <rPh sb="3" eb="4">
      <t>エン</t>
    </rPh>
    <phoneticPr fontId="1"/>
  </si>
  <si>
    <t>補助率
D</t>
    <rPh sb="0" eb="3">
      <t>ホジョリツ</t>
    </rPh>
    <phoneticPr fontId="1"/>
  </si>
  <si>
    <t>補助金交付申請額
（C×D）
E</t>
    <rPh sb="0" eb="3">
      <t>ホジョキン</t>
    </rPh>
    <rPh sb="3" eb="5">
      <t>コウフ</t>
    </rPh>
    <rPh sb="5" eb="7">
      <t>シンセイ</t>
    </rPh>
    <rPh sb="7" eb="8">
      <t>ガク</t>
    </rPh>
    <phoneticPr fontId="1"/>
  </si>
  <si>
    <t>補助対象
経費
（A-B）
C</t>
    <rPh sb="0" eb="2">
      <t>ホジョ</t>
    </rPh>
    <rPh sb="2" eb="4">
      <t>タイショウ</t>
    </rPh>
    <rPh sb="5" eb="7">
      <t>ケイヒ</t>
    </rPh>
    <phoneticPr fontId="1"/>
  </si>
  <si>
    <t>様式第3号</t>
    <rPh sb="0" eb="2">
      <t>ヨウシキ</t>
    </rPh>
    <rPh sb="2" eb="3">
      <t>ダイ</t>
    </rPh>
    <rPh sb="4" eb="5">
      <t>ゴウ</t>
    </rPh>
    <phoneticPr fontId="1"/>
  </si>
  <si>
    <t>補助事業に要する経費
A</t>
    <rPh sb="0" eb="2">
      <t>ホジョ</t>
    </rPh>
    <rPh sb="2" eb="4">
      <t>ジギョウ</t>
    </rPh>
    <rPh sb="5" eb="6">
      <t>ヨウ</t>
    </rPh>
    <rPh sb="8" eb="10">
      <t>ケイヒ</t>
    </rPh>
    <phoneticPr fontId="1"/>
  </si>
  <si>
    <t>研究開発費</t>
    <rPh sb="0" eb="2">
      <t>ケンキュウ</t>
    </rPh>
    <rPh sb="2" eb="5">
      <t>カイハツヒ</t>
    </rPh>
    <phoneticPr fontId="1"/>
  </si>
  <si>
    <t>技術導入費</t>
    <rPh sb="0" eb="2">
      <t>ギジュツ</t>
    </rPh>
    <rPh sb="2" eb="4">
      <t>ドウニュウ</t>
    </rPh>
    <rPh sb="4" eb="5">
      <t>ヒ</t>
    </rPh>
    <phoneticPr fontId="1"/>
  </si>
  <si>
    <t>設計・試験依頼費</t>
    <rPh sb="0" eb="2">
      <t>セッケイ</t>
    </rPh>
    <rPh sb="3" eb="5">
      <t>シケン</t>
    </rPh>
    <rPh sb="5" eb="7">
      <t>イライ</t>
    </rPh>
    <rPh sb="7" eb="8">
      <t>ヒ</t>
    </rPh>
    <phoneticPr fontId="1"/>
  </si>
  <si>
    <t>知的財産権取得費</t>
    <rPh sb="0" eb="2">
      <t>チテキ</t>
    </rPh>
    <rPh sb="2" eb="5">
      <t>ザイサンケン</t>
    </rPh>
    <rPh sb="5" eb="7">
      <t>シュトク</t>
    </rPh>
    <rPh sb="7" eb="8">
      <t>ヒ</t>
    </rPh>
    <phoneticPr fontId="1"/>
  </si>
  <si>
    <t>資料購入費</t>
    <rPh sb="0" eb="2">
      <t>シリョウ</t>
    </rPh>
    <rPh sb="2" eb="5">
      <t>コウニュウヒ</t>
    </rPh>
    <phoneticPr fontId="1"/>
  </si>
  <si>
    <t>調査研究費</t>
    <rPh sb="0" eb="2">
      <t>チョウサ</t>
    </rPh>
    <rPh sb="2" eb="5">
      <t>ケンキュウヒ</t>
    </rPh>
    <phoneticPr fontId="1"/>
  </si>
  <si>
    <t>デザイン開発費</t>
    <rPh sb="4" eb="6">
      <t>カイハツ</t>
    </rPh>
    <rPh sb="6" eb="7">
      <t>ヒ</t>
    </rPh>
    <phoneticPr fontId="1"/>
  </si>
  <si>
    <t>広告宣伝費</t>
    <rPh sb="0" eb="2">
      <t>コウコク</t>
    </rPh>
    <rPh sb="2" eb="5">
      <t>センデンヒ</t>
    </rPh>
    <phoneticPr fontId="1"/>
  </si>
  <si>
    <t>〇/〇</t>
    <phoneticPr fontId="1"/>
  </si>
  <si>
    <t>注１　この様式は、補助対象経費の算出にあたり補助事業に要する経費から寄附金その他の収入を控除すべきこととされている補助金の交付を申請する　
　　　場合に使用すること。</t>
    <phoneticPr fontId="1"/>
  </si>
  <si>
    <t>1/2</t>
    <phoneticPr fontId="1"/>
  </si>
  <si>
    <t>合計</t>
    <rPh sb="0" eb="2">
      <t>ゴウケイ</t>
    </rPh>
    <phoneticPr fontId="1"/>
  </si>
  <si>
    <t>〇〇町補助金300,000円</t>
    <rPh sb="2" eb="3">
      <t>チョウ</t>
    </rPh>
    <rPh sb="3" eb="6">
      <t>ホジョキン</t>
    </rPh>
    <rPh sb="13" eb="14">
      <t>エン</t>
    </rPh>
    <phoneticPr fontId="1"/>
  </si>
  <si>
    <t>〇〇町補助金200,000円</t>
    <rPh sb="2" eb="3">
      <t>チョウ</t>
    </rPh>
    <rPh sb="3" eb="6">
      <t>ホジョキン</t>
    </rPh>
    <rPh sb="13" eb="14">
      <t>エン</t>
    </rPh>
    <phoneticPr fontId="1"/>
  </si>
  <si>
    <t>補助事業で
生ずるその他の収入
B</t>
    <rPh sb="0" eb="2">
      <t>ホジョ</t>
    </rPh>
    <rPh sb="2" eb="4">
      <t>ジギョウ</t>
    </rPh>
    <rPh sb="6" eb="7">
      <t>ショウ</t>
    </rPh>
    <rPh sb="11" eb="12">
      <t>タ</t>
    </rPh>
    <rPh sb="13" eb="15">
      <t>シュウニュウ</t>
    </rPh>
    <phoneticPr fontId="1"/>
  </si>
  <si>
    <t>　３　「補助事業に要する経費」欄には、当該補助事業に係る経費の総額を記載するものとし、科目の内容が複数に渡る場合は｢単価｣「数量」欄は
　　　1式として記載すること。</t>
    <rPh sb="43" eb="45">
      <t>カモク</t>
    </rPh>
    <rPh sb="46" eb="48">
      <t>ナイヨウ</t>
    </rPh>
    <rPh sb="49" eb="51">
      <t>フクスウ</t>
    </rPh>
    <rPh sb="52" eb="53">
      <t>ワタ</t>
    </rPh>
    <rPh sb="54" eb="56">
      <t>バアイ</t>
    </rPh>
    <rPh sb="72" eb="73">
      <t>シキ</t>
    </rPh>
    <rPh sb="76" eb="78">
      <t>キサイ</t>
    </rPh>
    <phoneticPr fontId="1"/>
  </si>
  <si>
    <t xml:space="preserve">  ４　「補助事業で生ずるその他の収入」欄には、本事業に関して生ずる寄付金や他の補助金、助成金等がある場合に記載すること。</t>
    <rPh sb="7" eb="9">
      <t>ジギョウ</t>
    </rPh>
    <rPh sb="10" eb="11">
      <t>ショウ</t>
    </rPh>
    <rPh sb="15" eb="16">
      <t>タ</t>
    </rPh>
    <rPh sb="17" eb="19">
      <t>シュウニュウ</t>
    </rPh>
    <rPh sb="20" eb="21">
      <t>ラン</t>
    </rPh>
    <rPh sb="24" eb="25">
      <t>ホン</t>
    </rPh>
    <rPh sb="38" eb="39">
      <t>タ</t>
    </rPh>
    <rPh sb="40" eb="43">
      <t>ホジョキン</t>
    </rPh>
    <rPh sb="44" eb="47">
      <t>ジョセイキン</t>
    </rPh>
    <rPh sb="47" eb="48">
      <t>トウ</t>
    </rPh>
    <rPh sb="51" eb="53">
      <t>バアイ</t>
    </rPh>
    <rPh sb="54" eb="56">
      <t>キサイ</t>
    </rPh>
    <phoneticPr fontId="1"/>
  </si>
  <si>
    <t>科　目</t>
    <rPh sb="0" eb="1">
      <t>カ</t>
    </rPh>
    <rPh sb="2" eb="3">
      <t>メ</t>
    </rPh>
    <phoneticPr fontId="1"/>
  </si>
  <si>
    <t>　２　「科目」欄には、手引きの「補助対象経費」の表に示した経費（研究開発費、デザイン開発費等）を記載すること。</t>
    <rPh sb="4" eb="6">
      <t>カモク</t>
    </rPh>
    <rPh sb="11" eb="13">
      <t>テビ</t>
    </rPh>
    <rPh sb="24" eb="25">
      <t>ヒョウ</t>
    </rPh>
    <rPh sb="26" eb="27">
      <t>シメ</t>
    </rPh>
    <rPh sb="29" eb="31">
      <t>ケイヒ</t>
    </rPh>
    <rPh sb="32" eb="34">
      <t>ケンキュウ</t>
    </rPh>
    <rPh sb="34" eb="37">
      <t>カイハツヒ</t>
    </rPh>
    <rPh sb="42" eb="44">
      <t>カイハツ</t>
    </rPh>
    <rPh sb="44" eb="45">
      <t>ヒ</t>
    </rPh>
    <rPh sb="45" eb="46">
      <t>トウ</t>
    </rPh>
    <phoneticPr fontId="1"/>
  </si>
  <si>
    <t>※記載例を削除してご使用下さい。</t>
    <rPh sb="1" eb="3">
      <t>キサイ</t>
    </rPh>
    <rPh sb="3" eb="4">
      <t>レイ</t>
    </rPh>
    <rPh sb="5" eb="7">
      <t>サクジョ</t>
    </rPh>
    <rPh sb="10" eb="12">
      <t>シヨウ</t>
    </rPh>
    <rPh sb="12" eb="13">
      <t>クダ</t>
    </rPh>
    <phoneticPr fontId="1"/>
  </si>
  <si>
    <t>様式第４号</t>
    <rPh sb="0" eb="2">
      <t>ヨウシキ</t>
    </rPh>
    <rPh sb="2" eb="3">
      <t>ダイ</t>
    </rPh>
    <rPh sb="4" eb="5">
      <t>ゴウ</t>
    </rPh>
    <phoneticPr fontId="1"/>
  </si>
  <si>
    <t>補助事業に要する経費等の算出内訳書</t>
    <rPh sb="0" eb="2">
      <t>ホジョ</t>
    </rPh>
    <rPh sb="2" eb="4">
      <t>ジギョウ</t>
    </rPh>
    <rPh sb="5" eb="6">
      <t>ヨウ</t>
    </rPh>
    <rPh sb="8" eb="10">
      <t>ケイヒ</t>
    </rPh>
    <rPh sb="10" eb="11">
      <t>トウ</t>
    </rPh>
    <rPh sb="12" eb="14">
      <t>サンシュツ</t>
    </rPh>
    <rPh sb="14" eb="17">
      <t>ウチワケショ</t>
    </rPh>
    <phoneticPr fontId="1"/>
  </si>
  <si>
    <t>補助事業に要する経費</t>
    <rPh sb="0" eb="2">
      <t>ホジョ</t>
    </rPh>
    <rPh sb="2" eb="4">
      <t>ジギョウ</t>
    </rPh>
    <rPh sb="5" eb="6">
      <t>ヨウ</t>
    </rPh>
    <rPh sb="8" eb="10">
      <t>ケイヒ</t>
    </rPh>
    <phoneticPr fontId="1"/>
  </si>
  <si>
    <t>算出基礎</t>
    <rPh sb="0" eb="2">
      <t>サンシュツ</t>
    </rPh>
    <rPh sb="2" eb="4">
      <t>キソ</t>
    </rPh>
    <phoneticPr fontId="1"/>
  </si>
  <si>
    <t xml:space="preserve">   金額（円）</t>
    <rPh sb="3" eb="5">
      <t>キンガク</t>
    </rPh>
    <rPh sb="6" eb="7">
      <t>エン</t>
    </rPh>
    <phoneticPr fontId="1"/>
  </si>
  <si>
    <t>支払科目</t>
    <rPh sb="0" eb="2">
      <t>シハラ</t>
    </rPh>
    <rPh sb="2" eb="4">
      <t>カモク</t>
    </rPh>
    <phoneticPr fontId="1"/>
  </si>
  <si>
    <t>摘要（詳細）</t>
    <rPh sb="0" eb="2">
      <t>テキヨウ</t>
    </rPh>
    <rPh sb="3" eb="5">
      <t>ショウサイ</t>
    </rPh>
    <phoneticPr fontId="1"/>
  </si>
  <si>
    <t>小計</t>
    <rPh sb="0" eb="2">
      <t>ショウケイ</t>
    </rPh>
    <phoneticPr fontId="1"/>
  </si>
  <si>
    <t>消耗品費</t>
    <phoneticPr fontId="1"/>
  </si>
  <si>
    <t>（食品試作用原材料　1式）</t>
    <phoneticPr fontId="1"/>
  </si>
  <si>
    <t>円</t>
    <rPh sb="0" eb="1">
      <t>エン</t>
    </rPh>
    <phoneticPr fontId="1"/>
  </si>
  <si>
    <t>機械購入費</t>
    <phoneticPr fontId="1"/>
  </si>
  <si>
    <t>（パスタマシーン　1台）</t>
    <phoneticPr fontId="1"/>
  </si>
  <si>
    <t>旅費</t>
    <phoneticPr fontId="1"/>
  </si>
  <si>
    <t>（業者打合せ　2名×東京1泊2日）</t>
    <rPh sb="1" eb="3">
      <t>ギョウシャ</t>
    </rPh>
    <rPh sb="3" eb="5">
      <t>ウチアワ</t>
    </rPh>
    <rPh sb="8" eb="9">
      <t>メイ</t>
    </rPh>
    <phoneticPr fontId="1"/>
  </si>
  <si>
    <t>人件費</t>
    <phoneticPr fontId="1"/>
  </si>
  <si>
    <t>（開発従事者1名×1か月間20日）</t>
    <phoneticPr fontId="1"/>
  </si>
  <si>
    <t xml:space="preserve">
</t>
    <phoneticPr fontId="1"/>
  </si>
  <si>
    <t>研修費</t>
    <rPh sb="0" eb="2">
      <t>ケンシュウ</t>
    </rPh>
    <rPh sb="2" eb="3">
      <t>ヒ</t>
    </rPh>
    <phoneticPr fontId="1"/>
  </si>
  <si>
    <t>（HACCP講習会3日間コース）</t>
    <rPh sb="6" eb="9">
      <t>コウシュウカイ</t>
    </rPh>
    <rPh sb="10" eb="11">
      <t>ニチ</t>
    </rPh>
    <rPh sb="11" eb="12">
      <t>カン</t>
    </rPh>
    <phoneticPr fontId="1"/>
  </si>
  <si>
    <t>（講習会参加　1名×東京3泊4日）</t>
    <rPh sb="1" eb="4">
      <t>コウシュウカイ</t>
    </rPh>
    <rPh sb="4" eb="6">
      <t>サンカ</t>
    </rPh>
    <rPh sb="8" eb="9">
      <t>メイ</t>
    </rPh>
    <rPh sb="10" eb="12">
      <t>トウキョウ</t>
    </rPh>
    <rPh sb="13" eb="14">
      <t>パク</t>
    </rPh>
    <rPh sb="15" eb="16">
      <t>ニチ</t>
    </rPh>
    <phoneticPr fontId="1"/>
  </si>
  <si>
    <t>専門家謝礼</t>
    <rPh sb="0" eb="3">
      <t>センモンカ</t>
    </rPh>
    <rPh sb="3" eb="5">
      <t>シャレイ</t>
    </rPh>
    <phoneticPr fontId="1"/>
  </si>
  <si>
    <t>（札幌から招聘　1名×1日間）</t>
    <rPh sb="1" eb="3">
      <t>サッポロ</t>
    </rPh>
    <rPh sb="5" eb="7">
      <t>ショウヘイ</t>
    </rPh>
    <rPh sb="9" eb="10">
      <t>メイ</t>
    </rPh>
    <rPh sb="12" eb="13">
      <t>ニチ</t>
    </rPh>
    <rPh sb="13" eb="14">
      <t>カン</t>
    </rPh>
    <phoneticPr fontId="1"/>
  </si>
  <si>
    <t>専門家旅費</t>
    <rPh sb="0" eb="3">
      <t>センモンカ</t>
    </rPh>
    <rPh sb="3" eb="5">
      <t>リョヒ</t>
    </rPh>
    <phoneticPr fontId="1"/>
  </si>
  <si>
    <t>（札幌から招聘　1名×1泊2日）</t>
    <rPh sb="1" eb="3">
      <t>サッポロ</t>
    </rPh>
    <rPh sb="5" eb="7">
      <t>ショウヘイ</t>
    </rPh>
    <rPh sb="9" eb="10">
      <t>メイ</t>
    </rPh>
    <rPh sb="12" eb="13">
      <t>パク</t>
    </rPh>
    <rPh sb="14" eb="15">
      <t>ニチ</t>
    </rPh>
    <phoneticPr fontId="1"/>
  </si>
  <si>
    <t>成分分析</t>
    <rPh sb="0" eb="2">
      <t>セイブン</t>
    </rPh>
    <rPh sb="2" eb="4">
      <t>ブンセキ</t>
    </rPh>
    <phoneticPr fontId="1"/>
  </si>
  <si>
    <t>（表示に必要な成分　7項目×2検体×3回）</t>
    <rPh sb="1" eb="3">
      <t>ヒョウジ</t>
    </rPh>
    <rPh sb="4" eb="6">
      <t>ヒツヨウ</t>
    </rPh>
    <rPh sb="7" eb="9">
      <t>セイブン</t>
    </rPh>
    <rPh sb="11" eb="13">
      <t>コウモク</t>
    </rPh>
    <rPh sb="15" eb="17">
      <t>ケンタイ</t>
    </rPh>
    <rPh sb="19" eb="20">
      <t>カイ</t>
    </rPh>
    <phoneticPr fontId="1"/>
  </si>
  <si>
    <t>細菌検査</t>
    <rPh sb="0" eb="2">
      <t>サイキン</t>
    </rPh>
    <rPh sb="2" eb="4">
      <t>ケンサ</t>
    </rPh>
    <phoneticPr fontId="1"/>
  </si>
  <si>
    <t>（賞味期限設定に必要な項目　2項目×2検体×10回）</t>
    <rPh sb="1" eb="3">
      <t>ショウミ</t>
    </rPh>
    <rPh sb="3" eb="5">
      <t>キゲン</t>
    </rPh>
    <rPh sb="5" eb="7">
      <t>セッテイ</t>
    </rPh>
    <rPh sb="8" eb="10">
      <t>ヒツヨウ</t>
    </rPh>
    <rPh sb="11" eb="13">
      <t>コウモク</t>
    </rPh>
    <rPh sb="15" eb="17">
      <t>コウモク</t>
    </rPh>
    <rPh sb="19" eb="21">
      <t>ケンタイ</t>
    </rPh>
    <rPh sb="24" eb="25">
      <t>カイ</t>
    </rPh>
    <phoneticPr fontId="1"/>
  </si>
  <si>
    <t>水分活性</t>
    <rPh sb="0" eb="2">
      <t>スイブン</t>
    </rPh>
    <rPh sb="2" eb="4">
      <t>カッセイ</t>
    </rPh>
    <phoneticPr fontId="1"/>
  </si>
  <si>
    <t>（2検体×30回）</t>
    <rPh sb="2" eb="4">
      <t>ケンタイ</t>
    </rPh>
    <rPh sb="7" eb="8">
      <t>カイ</t>
    </rPh>
    <phoneticPr fontId="1"/>
  </si>
  <si>
    <t>委託費</t>
    <rPh sb="0" eb="2">
      <t>イタク</t>
    </rPh>
    <rPh sb="2" eb="3">
      <t>ヒ</t>
    </rPh>
    <phoneticPr fontId="1"/>
  </si>
  <si>
    <t>（市場調査　関西圏消費者アンケート×1回）</t>
    <rPh sb="1" eb="3">
      <t>シジョウ</t>
    </rPh>
    <rPh sb="3" eb="5">
      <t>チョウサ</t>
    </rPh>
    <rPh sb="6" eb="9">
      <t>カンサイケン</t>
    </rPh>
    <rPh sb="9" eb="12">
      <t>ショウヒシャ</t>
    </rPh>
    <rPh sb="19" eb="20">
      <t>カイ</t>
    </rPh>
    <phoneticPr fontId="1"/>
  </si>
  <si>
    <t>出展料</t>
    <rPh sb="0" eb="3">
      <t>シュッテンリョウ</t>
    </rPh>
    <phoneticPr fontId="1"/>
  </si>
  <si>
    <t>関西○○フードEXPO</t>
    <rPh sb="0" eb="2">
      <t>カンサイ</t>
    </rPh>
    <phoneticPr fontId="1"/>
  </si>
  <si>
    <t>出展旅費　1名×大阪日帰り</t>
    <rPh sb="0" eb="2">
      <t>シュッテン</t>
    </rPh>
    <rPh sb="2" eb="4">
      <t>リョヒ</t>
    </rPh>
    <rPh sb="6" eb="7">
      <t>メイ</t>
    </rPh>
    <rPh sb="8" eb="10">
      <t>オオサカ</t>
    </rPh>
    <rPh sb="10" eb="12">
      <t>ヒガエ</t>
    </rPh>
    <phoneticPr fontId="1"/>
  </si>
  <si>
    <t>　２　「科目」欄は必要に応じて追加、削除すること。必要のない科目は削除して構わない。</t>
    <rPh sb="4" eb="6">
      <t>カモク</t>
    </rPh>
    <rPh sb="7" eb="8">
      <t>ラン</t>
    </rPh>
    <rPh sb="9" eb="11">
      <t>ヒツヨウ</t>
    </rPh>
    <rPh sb="12" eb="13">
      <t>オウ</t>
    </rPh>
    <rPh sb="15" eb="17">
      <t>ツイカ</t>
    </rPh>
    <rPh sb="18" eb="20">
      <t>サクジョ</t>
    </rPh>
    <rPh sb="25" eb="27">
      <t>ヒツヨウ</t>
    </rPh>
    <rPh sb="30" eb="32">
      <t>カモク</t>
    </rPh>
    <rPh sb="33" eb="35">
      <t>サクジョ</t>
    </rPh>
    <rPh sb="37" eb="38">
      <t>カマ</t>
    </rPh>
    <phoneticPr fontId="1"/>
  </si>
  <si>
    <t>様式第５号</t>
    <rPh sb="0" eb="2">
      <t>ヨウシキ</t>
    </rPh>
    <rPh sb="2" eb="3">
      <t>ダイ</t>
    </rPh>
    <rPh sb="4" eb="5">
      <t>ゴウ</t>
    </rPh>
    <phoneticPr fontId="1"/>
  </si>
  <si>
    <t>資金収支予算書・計画書</t>
    <rPh sb="0" eb="2">
      <t>シキン</t>
    </rPh>
    <rPh sb="2" eb="4">
      <t>シュウシ</t>
    </rPh>
    <rPh sb="4" eb="7">
      <t>ヨサンショ</t>
    </rPh>
    <rPh sb="8" eb="10">
      <t>ケイカク</t>
    </rPh>
    <rPh sb="10" eb="11">
      <t>ショ</t>
    </rPh>
    <phoneticPr fontId="1"/>
  </si>
  <si>
    <t>（単位　千円）</t>
    <rPh sb="1" eb="3">
      <t>タンイ</t>
    </rPh>
    <rPh sb="4" eb="6">
      <t>センエン</t>
    </rPh>
    <phoneticPr fontId="1"/>
  </si>
  <si>
    <t>科目</t>
    <rPh sb="0" eb="2">
      <t>カモク</t>
    </rPh>
    <phoneticPr fontId="1"/>
  </si>
  <si>
    <t>6月</t>
    <rPh sb="1" eb="2">
      <t>ガツ</t>
    </rPh>
    <phoneticPr fontId="1"/>
  </si>
  <si>
    <t>7月</t>
  </si>
  <si>
    <t>8月</t>
  </si>
  <si>
    <t>9月</t>
  </si>
  <si>
    <t>10月</t>
  </si>
  <si>
    <t>11月</t>
  </si>
  <si>
    <t>12月</t>
  </si>
  <si>
    <t>1月</t>
  </si>
  <si>
    <t>2月</t>
  </si>
  <si>
    <t>3月</t>
  </si>
  <si>
    <t>収入</t>
    <rPh sb="0" eb="2">
      <t>シュウニュウ</t>
    </rPh>
    <phoneticPr fontId="1"/>
  </si>
  <si>
    <t>財団補助金</t>
    <rPh sb="0" eb="2">
      <t>ザイダン</t>
    </rPh>
    <rPh sb="2" eb="4">
      <t>ホジョ</t>
    </rPh>
    <rPh sb="4" eb="5">
      <t>キン</t>
    </rPh>
    <phoneticPr fontId="1"/>
  </si>
  <si>
    <t>町補助金</t>
    <rPh sb="0" eb="1">
      <t>チョウ</t>
    </rPh>
    <rPh sb="1" eb="4">
      <t>ホジョキン</t>
    </rPh>
    <phoneticPr fontId="1"/>
  </si>
  <si>
    <t>〇〇町ものづくり補助金</t>
    <rPh sb="2" eb="3">
      <t>チョウ</t>
    </rPh>
    <rPh sb="8" eb="11">
      <t>ホジョキン</t>
    </rPh>
    <phoneticPr fontId="1"/>
  </si>
  <si>
    <t>自己資金</t>
    <rPh sb="0" eb="2">
      <t>ジコ</t>
    </rPh>
    <rPh sb="2" eb="4">
      <t>シキン</t>
    </rPh>
    <phoneticPr fontId="1"/>
  </si>
  <si>
    <t>借入金</t>
    <rPh sb="0" eb="3">
      <t>シャクニュウキン</t>
    </rPh>
    <phoneticPr fontId="1"/>
  </si>
  <si>
    <t>支出</t>
    <rPh sb="0" eb="2">
      <t>シシュツ</t>
    </rPh>
    <phoneticPr fontId="1"/>
  </si>
  <si>
    <t>機器購入、試作、打合せ、人件費</t>
    <rPh sb="0" eb="2">
      <t>キキ</t>
    </rPh>
    <rPh sb="2" eb="4">
      <t>コウニュウ</t>
    </rPh>
    <rPh sb="5" eb="7">
      <t>シサク</t>
    </rPh>
    <rPh sb="8" eb="10">
      <t>ウチアワ</t>
    </rPh>
    <rPh sb="12" eb="15">
      <t>ジンケンヒ</t>
    </rPh>
    <phoneticPr fontId="1"/>
  </si>
  <si>
    <t>研修、専門家招聘</t>
    <rPh sb="0" eb="2">
      <t>ケンシュウ</t>
    </rPh>
    <rPh sb="3" eb="6">
      <t>センモンカ</t>
    </rPh>
    <rPh sb="6" eb="8">
      <t>ショウヘイ</t>
    </rPh>
    <phoneticPr fontId="1"/>
  </si>
  <si>
    <t>成分分析、細菌検査、水分活性測定</t>
    <rPh sb="0" eb="2">
      <t>セイブン</t>
    </rPh>
    <rPh sb="2" eb="4">
      <t>ブンセキ</t>
    </rPh>
    <rPh sb="5" eb="7">
      <t>サイキン</t>
    </rPh>
    <rPh sb="7" eb="9">
      <t>ケンサ</t>
    </rPh>
    <rPh sb="10" eb="12">
      <t>スイブン</t>
    </rPh>
    <rPh sb="12" eb="14">
      <t>カッセイ</t>
    </rPh>
    <rPh sb="14" eb="16">
      <t>ソクテイ</t>
    </rPh>
    <phoneticPr fontId="1"/>
  </si>
  <si>
    <t>アンケート調査、展示会出展</t>
    <rPh sb="5" eb="7">
      <t>チョウサ</t>
    </rPh>
    <rPh sb="8" eb="11">
      <t>テンジカイ</t>
    </rPh>
    <rPh sb="11" eb="13">
      <t>シュッテン</t>
    </rPh>
    <phoneticPr fontId="1"/>
  </si>
  <si>
    <t>差額</t>
    <rPh sb="0" eb="2">
      <t>サガク</t>
    </rPh>
    <phoneticPr fontId="1"/>
  </si>
  <si>
    <t>当月分</t>
    <rPh sb="0" eb="3">
      <t>トウゲツブン</t>
    </rPh>
    <phoneticPr fontId="1"/>
  </si>
  <si>
    <t>⇐左欄最終が「０」にならない場合は収入と支出の
　収支が合っていないので、再度、確認のこと</t>
    <rPh sb="1" eb="2">
      <t>ヒダリ</t>
    </rPh>
    <rPh sb="2" eb="3">
      <t>ラン</t>
    </rPh>
    <rPh sb="3" eb="5">
      <t>サイシュウ</t>
    </rPh>
    <rPh sb="14" eb="16">
      <t>バアイ</t>
    </rPh>
    <rPh sb="17" eb="19">
      <t>シュウニュウ</t>
    </rPh>
    <rPh sb="20" eb="22">
      <t>シシュツ</t>
    </rPh>
    <rPh sb="25" eb="27">
      <t>シュウシ</t>
    </rPh>
    <rPh sb="28" eb="29">
      <t>ア</t>
    </rPh>
    <rPh sb="37" eb="39">
      <t>サイド</t>
    </rPh>
    <rPh sb="40" eb="42">
      <t>カクニン</t>
    </rPh>
    <phoneticPr fontId="1"/>
  </si>
  <si>
    <t>累計</t>
    <rPh sb="0" eb="2">
      <t>ルイケイ</t>
    </rPh>
    <phoneticPr fontId="1"/>
  </si>
  <si>
    <t>注１　この計画書は、補助対象事業に係る月別収支計画について作成すること。</t>
    <rPh sb="0" eb="1">
      <t>チュウ</t>
    </rPh>
    <phoneticPr fontId="1"/>
  </si>
  <si>
    <t>　２　当該補助事業の実施のために借り入れた金額がある場合は、「科目」欄に「借入金」と記載し、かつ、借り入れた月に当該借入金の額を
　　　記載すること。</t>
    <rPh sb="68" eb="70">
      <t>キサイ</t>
    </rPh>
    <phoneticPr fontId="1"/>
  </si>
  <si>
    <t>様式第６号</t>
    <rPh sb="0" eb="2">
      <t>ヨウシキ</t>
    </rPh>
    <rPh sb="2" eb="3">
      <t>ダイ</t>
    </rPh>
    <rPh sb="4" eb="5">
      <t>ゴウ</t>
    </rPh>
    <phoneticPr fontId="1"/>
  </si>
  <si>
    <t>※記載例を削除してご使用下さい。</t>
    <rPh sb="1" eb="4">
      <t>キサイレイ</t>
    </rPh>
    <phoneticPr fontId="1"/>
  </si>
  <si>
    <t>申 請 企 業 等 の 概 要</t>
    <rPh sb="0" eb="1">
      <t>サル</t>
    </rPh>
    <rPh sb="2" eb="3">
      <t>ショウ</t>
    </rPh>
    <rPh sb="4" eb="5">
      <t>キ</t>
    </rPh>
    <rPh sb="6" eb="7">
      <t>ゴウ</t>
    </rPh>
    <rPh sb="8" eb="9">
      <t>トウ</t>
    </rPh>
    <rPh sb="12" eb="13">
      <t>ガイ</t>
    </rPh>
    <rPh sb="14" eb="15">
      <t>ヨウ</t>
    </rPh>
    <phoneticPr fontId="1"/>
  </si>
  <si>
    <t>企業（団体・個人事業者名）</t>
    <rPh sb="0" eb="2">
      <t>キギョウ</t>
    </rPh>
    <rPh sb="3" eb="5">
      <t>ダンタイ</t>
    </rPh>
    <rPh sb="6" eb="8">
      <t>コジン</t>
    </rPh>
    <rPh sb="8" eb="11">
      <t>ジギョウシャ</t>
    </rPh>
    <rPh sb="11" eb="12">
      <t>メイ</t>
    </rPh>
    <phoneticPr fontId="1"/>
  </si>
  <si>
    <t>所在地</t>
    <rPh sb="0" eb="3">
      <t>ショザイチ</t>
    </rPh>
    <phoneticPr fontId="1"/>
  </si>
  <si>
    <t>代表者役職・氏名</t>
    <rPh sb="0" eb="2">
      <t>ダイヒョウ</t>
    </rPh>
    <rPh sb="2" eb="3">
      <t>シャ</t>
    </rPh>
    <rPh sb="3" eb="5">
      <t>ヤクショク</t>
    </rPh>
    <rPh sb="6" eb="8">
      <t>シメイ</t>
    </rPh>
    <phoneticPr fontId="1"/>
  </si>
  <si>
    <t>設立年月日</t>
    <rPh sb="0" eb="2">
      <t>セツリツ</t>
    </rPh>
    <rPh sb="2" eb="5">
      <t>ネンガッピ</t>
    </rPh>
    <phoneticPr fontId="1"/>
  </si>
  <si>
    <t>年　　月　　日</t>
    <rPh sb="0" eb="1">
      <t>ネン</t>
    </rPh>
    <rPh sb="3" eb="4">
      <t>ガツ</t>
    </rPh>
    <rPh sb="6" eb="7">
      <t>ニチ</t>
    </rPh>
    <phoneticPr fontId="1"/>
  </si>
  <si>
    <t>資本金又は自己資金</t>
    <rPh sb="0" eb="3">
      <t>シホンキン</t>
    </rPh>
    <rPh sb="3" eb="4">
      <t>マタ</t>
    </rPh>
    <rPh sb="5" eb="7">
      <t>ジコ</t>
    </rPh>
    <rPh sb="7" eb="9">
      <t>シキン</t>
    </rPh>
    <phoneticPr fontId="1"/>
  </si>
  <si>
    <t>万円</t>
    <rPh sb="0" eb="2">
      <t>マンエン</t>
    </rPh>
    <phoneticPr fontId="1"/>
  </si>
  <si>
    <t>従業員数（会員数）</t>
    <rPh sb="0" eb="3">
      <t>ジュウギョウイン</t>
    </rPh>
    <rPh sb="3" eb="4">
      <t>スウ</t>
    </rPh>
    <rPh sb="5" eb="8">
      <t>カイインスウ</t>
    </rPh>
    <phoneticPr fontId="1"/>
  </si>
  <si>
    <t>人</t>
    <rPh sb="0" eb="1">
      <t>ニン</t>
    </rPh>
    <phoneticPr fontId="1"/>
  </si>
  <si>
    <t>主要製品又はサービス</t>
    <rPh sb="0" eb="2">
      <t>シュヨウ</t>
    </rPh>
    <rPh sb="2" eb="4">
      <t>セイヒン</t>
    </rPh>
    <rPh sb="4" eb="5">
      <t>マタ</t>
    </rPh>
    <phoneticPr fontId="1"/>
  </si>
  <si>
    <t>最近2年間の売上金額</t>
    <rPh sb="0" eb="2">
      <t>サイキン</t>
    </rPh>
    <rPh sb="3" eb="5">
      <t>ネンカン</t>
    </rPh>
    <rPh sb="6" eb="8">
      <t>ウリアゲ</t>
    </rPh>
    <rPh sb="8" eb="10">
      <t>キンガク</t>
    </rPh>
    <phoneticPr fontId="1"/>
  </si>
  <si>
    <t>年度</t>
    <rPh sb="0" eb="2">
      <t>ネンド</t>
    </rPh>
    <phoneticPr fontId="1"/>
  </si>
  <si>
    <t>生産形態</t>
    <rPh sb="0" eb="2">
      <t>セイサン</t>
    </rPh>
    <rPh sb="2" eb="4">
      <t>ケイタイ</t>
    </rPh>
    <phoneticPr fontId="1"/>
  </si>
  <si>
    <t>受注生産</t>
    <rPh sb="0" eb="2">
      <t>ジュチュウ</t>
    </rPh>
    <rPh sb="2" eb="4">
      <t>セイサン</t>
    </rPh>
    <phoneticPr fontId="1"/>
  </si>
  <si>
    <t>％</t>
    <phoneticPr fontId="1"/>
  </si>
  <si>
    <t>見込生産</t>
    <rPh sb="0" eb="2">
      <t>ミコ</t>
    </rPh>
    <rPh sb="2" eb="4">
      <t>セイサン</t>
    </rPh>
    <phoneticPr fontId="1"/>
  </si>
  <si>
    <t>販売形態</t>
    <rPh sb="0" eb="2">
      <t>ハンバイ</t>
    </rPh>
    <rPh sb="2" eb="4">
      <t>ケイタイ</t>
    </rPh>
    <phoneticPr fontId="1"/>
  </si>
  <si>
    <t>直売</t>
    <rPh sb="0" eb="2">
      <t>チョクバイ</t>
    </rPh>
    <phoneticPr fontId="1"/>
  </si>
  <si>
    <t>商社</t>
    <rPh sb="0" eb="2">
      <t>ショウシャ</t>
    </rPh>
    <phoneticPr fontId="1"/>
  </si>
  <si>
    <t>その他</t>
    <rPh sb="2" eb="3">
      <t>タ</t>
    </rPh>
    <phoneticPr fontId="1"/>
  </si>
  <si>
    <t>販売先</t>
    <rPh sb="0" eb="3">
      <t>ハンバイサキ</t>
    </rPh>
    <phoneticPr fontId="1"/>
  </si>
  <si>
    <t>管内</t>
    <rPh sb="0" eb="2">
      <t>カンナイ</t>
    </rPh>
    <phoneticPr fontId="1"/>
  </si>
  <si>
    <t>道内</t>
    <rPh sb="0" eb="2">
      <t>ドウナイ</t>
    </rPh>
    <phoneticPr fontId="1"/>
  </si>
  <si>
    <t>道外</t>
    <rPh sb="0" eb="1">
      <t>ドウ</t>
    </rPh>
    <rPh sb="1" eb="2">
      <t>ガイ</t>
    </rPh>
    <phoneticPr fontId="1"/>
  </si>
  <si>
    <t>原材料調達先</t>
    <rPh sb="0" eb="3">
      <t>ゲンザイリョウ</t>
    </rPh>
    <rPh sb="3" eb="5">
      <t>チョウタツ</t>
    </rPh>
    <rPh sb="5" eb="6">
      <t>サキ</t>
    </rPh>
    <phoneticPr fontId="1"/>
  </si>
  <si>
    <t>これまでの主な開発製品及び
開発予算額、販売実績、受賞等</t>
    <rPh sb="5" eb="6">
      <t>オモ</t>
    </rPh>
    <rPh sb="7" eb="9">
      <t>カイハツ</t>
    </rPh>
    <rPh sb="9" eb="11">
      <t>セイヒン</t>
    </rPh>
    <rPh sb="11" eb="12">
      <t>オヨ</t>
    </rPh>
    <rPh sb="14" eb="16">
      <t>カイハツ</t>
    </rPh>
    <rPh sb="16" eb="18">
      <t>ヨサン</t>
    </rPh>
    <rPh sb="18" eb="19">
      <t>ガク</t>
    </rPh>
    <rPh sb="20" eb="22">
      <t>ハンバイ</t>
    </rPh>
    <rPh sb="22" eb="24">
      <t>ジッセキ</t>
    </rPh>
    <rPh sb="25" eb="27">
      <t>ジュショウ</t>
    </rPh>
    <rPh sb="27" eb="28">
      <t>トウ</t>
    </rPh>
    <phoneticPr fontId="1"/>
  </si>
  <si>
    <t>保有する製造機械、装置</t>
    <rPh sb="0" eb="2">
      <t>ホユウ</t>
    </rPh>
    <rPh sb="4" eb="6">
      <t>セイゾウ</t>
    </rPh>
    <rPh sb="6" eb="8">
      <t>キカイ</t>
    </rPh>
    <rPh sb="9" eb="11">
      <t>ソウチ</t>
    </rPh>
    <phoneticPr fontId="1"/>
  </si>
  <si>
    <t>機器名称</t>
    <rPh sb="0" eb="2">
      <t>キキ</t>
    </rPh>
    <rPh sb="2" eb="4">
      <t>メイショウ</t>
    </rPh>
    <phoneticPr fontId="1"/>
  </si>
  <si>
    <t>能力・仕様</t>
    <rPh sb="0" eb="2">
      <t>ノウリョク</t>
    </rPh>
    <rPh sb="3" eb="5">
      <t>シヨウ</t>
    </rPh>
    <phoneticPr fontId="1"/>
  </si>
  <si>
    <t>保有数</t>
    <rPh sb="0" eb="2">
      <t>ホユウ</t>
    </rPh>
    <rPh sb="2" eb="3">
      <t>スウ</t>
    </rPh>
    <phoneticPr fontId="1"/>
  </si>
  <si>
    <t>注１ 事業実施に必要な経費のうち、補助対象経費に該当し、補助対象期間に要する経費を
　　　全て記載すること。</t>
    <rPh sb="0" eb="1">
      <t>チュウ</t>
    </rPh>
    <rPh sb="3" eb="5">
      <t>ジギョウ</t>
    </rPh>
    <rPh sb="5" eb="7">
      <t>ジッシ</t>
    </rPh>
    <rPh sb="8" eb="10">
      <t>ヒツヨウ</t>
    </rPh>
    <rPh sb="11" eb="13">
      <t>ケイヒ</t>
    </rPh>
    <rPh sb="17" eb="19">
      <t>ホジョ</t>
    </rPh>
    <rPh sb="19" eb="21">
      <t>タイショウ</t>
    </rPh>
    <rPh sb="21" eb="23">
      <t>ケイヒ</t>
    </rPh>
    <rPh sb="24" eb="26">
      <t>ガイトウ</t>
    </rPh>
    <rPh sb="28" eb="30">
      <t>ホジョ</t>
    </rPh>
    <rPh sb="30" eb="32">
      <t>タイショウ</t>
    </rPh>
    <rPh sb="32" eb="34">
      <t>キカン</t>
    </rPh>
    <rPh sb="35" eb="36">
      <t>ヨウ</t>
    </rPh>
    <rPh sb="38" eb="40">
      <t>ケイヒ</t>
    </rPh>
    <rPh sb="45" eb="46">
      <t>スベ</t>
    </rPh>
    <rPh sb="47" eb="49">
      <t>キサイ</t>
    </rPh>
    <phoneticPr fontId="1"/>
  </si>
  <si>
    <t>　３　「算出基礎」欄には、手引きの「補助対象経費の解説」にある支払科目、その内容、概算
　　　金額を個別に記載すること。</t>
    <rPh sb="4" eb="6">
      <t>サンシュツ</t>
    </rPh>
    <rPh sb="6" eb="8">
      <t>キソ</t>
    </rPh>
    <rPh sb="9" eb="10">
      <t>ラン</t>
    </rPh>
    <rPh sb="13" eb="15">
      <t>テビ</t>
    </rPh>
    <rPh sb="18" eb="20">
      <t>ホジョ</t>
    </rPh>
    <rPh sb="20" eb="22">
      <t>タイショウ</t>
    </rPh>
    <rPh sb="22" eb="24">
      <t>ケイヒ</t>
    </rPh>
    <rPh sb="25" eb="27">
      <t>カイセツ</t>
    </rPh>
    <rPh sb="31" eb="33">
      <t>シハラ</t>
    </rPh>
    <rPh sb="33" eb="35">
      <t>カモク</t>
    </rPh>
    <rPh sb="38" eb="40">
      <t>ナイヨウ</t>
    </rPh>
    <rPh sb="41" eb="43">
      <t>ガイサン</t>
    </rPh>
    <rPh sb="47" eb="49">
      <t>キンガク</t>
    </rPh>
    <rPh sb="50" eb="52">
      <t>コベツ</t>
    </rPh>
    <rPh sb="53" eb="55">
      <t>キサイ</t>
    </rPh>
    <phoneticPr fontId="1"/>
  </si>
  <si>
    <t>補助限度額には、
様式第3号の補助金交付申請額（他の補助金額を除いた金額）を記入します。</t>
    <rPh sb="0" eb="2">
      <t>ホジョ</t>
    </rPh>
    <rPh sb="2" eb="4">
      <t>ゲンド</t>
    </rPh>
    <rPh sb="4" eb="5">
      <t>ガク</t>
    </rPh>
    <rPh sb="9" eb="11">
      <t>ヨウシキ</t>
    </rPh>
    <rPh sb="11" eb="12">
      <t>ダイ</t>
    </rPh>
    <rPh sb="13" eb="14">
      <t>ゴウ</t>
    </rPh>
    <rPh sb="15" eb="18">
      <t>ホジョキン</t>
    </rPh>
    <rPh sb="18" eb="20">
      <t>コウフ</t>
    </rPh>
    <rPh sb="20" eb="22">
      <t>シンセイ</t>
    </rPh>
    <rPh sb="22" eb="23">
      <t>ガク</t>
    </rPh>
    <rPh sb="24" eb="25">
      <t>タ</t>
    </rPh>
    <rPh sb="26" eb="29">
      <t>ホジョキン</t>
    </rPh>
    <rPh sb="29" eb="30">
      <t>ガク</t>
    </rPh>
    <rPh sb="31" eb="32">
      <t>ノゾ</t>
    </rPh>
    <rPh sb="34" eb="36">
      <t>キンガク</t>
    </rPh>
    <rPh sb="38" eb="40">
      <t>キニュウ</t>
    </rPh>
    <phoneticPr fontId="1"/>
  </si>
  <si>
    <t>円</t>
    <rPh sb="0" eb="1">
      <t>エン</t>
    </rPh>
    <phoneticPr fontId="1"/>
  </si>
  <si>
    <t>　　　　　　　　　　　　　　　　　　　　補　助　対　象　経　費　（円）</t>
    <rPh sb="20" eb="21">
      <t>ホ</t>
    </rPh>
    <rPh sb="22" eb="23">
      <t>スケ</t>
    </rPh>
    <rPh sb="24" eb="25">
      <t>タイ</t>
    </rPh>
    <rPh sb="26" eb="27">
      <t>ゾウ</t>
    </rPh>
    <rPh sb="28" eb="29">
      <t>ケイ</t>
    </rPh>
    <rPh sb="30" eb="31">
      <t>ヒ</t>
    </rPh>
    <rPh sb="33" eb="34">
      <t>エン</t>
    </rPh>
    <phoneticPr fontId="1"/>
  </si>
  <si>
    <t>　　　　　　　　　　　　　　　　　　　　補　助　率　（〇分の〇以内）</t>
    <rPh sb="20" eb="21">
      <t>ホ</t>
    </rPh>
    <rPh sb="22" eb="23">
      <t>スケ</t>
    </rPh>
    <rPh sb="24" eb="25">
      <t>リツ</t>
    </rPh>
    <rPh sb="28" eb="29">
      <t>ブン</t>
    </rPh>
    <rPh sb="31" eb="33">
      <t>イナイ</t>
    </rPh>
    <phoneticPr fontId="1"/>
  </si>
  <si>
    <t>　　　　　　　　　　　　　　　　　　　　補  助  限  度  額  （円）</t>
    <rPh sb="20" eb="21">
      <t>ホ</t>
    </rPh>
    <rPh sb="23" eb="24">
      <t>スケ</t>
    </rPh>
    <rPh sb="26" eb="27">
      <t>キリ</t>
    </rPh>
    <rPh sb="29" eb="30">
      <t>ド</t>
    </rPh>
    <rPh sb="32" eb="33">
      <t>ガク</t>
    </rPh>
    <rPh sb="36" eb="37">
      <t>エン</t>
    </rPh>
    <phoneticPr fontId="1"/>
  </si>
  <si>
    <t>　　　　　　　　　　　　　　　　　　　　合　　　 計   　　金  　 額</t>
    <rPh sb="20" eb="21">
      <t>ゴウ</t>
    </rPh>
    <rPh sb="25" eb="26">
      <t>ケイ</t>
    </rPh>
    <rPh sb="31" eb="32">
      <t>キン</t>
    </rPh>
    <rPh sb="36" eb="3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</si>
</sst>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b/>
      <sz val="14"/>
      <color theme="1"/>
      <name val="ＭＳ Ｐ明朝"/>
      <family val="1"/>
      <charset val="128"/>
    </font>
    <font>
      <sz val="11"/>
      <name val="ＭＳ Ｐ明朝"/>
      <family val="1"/>
      <charset val="128"/>
    </font>
    <font>
      <b/>
      <sz val="11"/>
      <color rgb="FFFF0000"/>
      <name val="ＭＳ Ｐ明朝"/>
      <family val="1"/>
      <charset val="128"/>
    </font>
    <font>
      <sz val="8"/>
      <color theme="1"/>
      <name val="ＭＳ Ｐ明朝"/>
      <family val="1"/>
      <charset val="128"/>
    </font>
    <font>
      <sz val="9"/>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tted">
        <color indexed="64"/>
      </top>
      <bottom style="dotted">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Protection="1">
      <alignment vertical="center"/>
    </xf>
    <xf numFmtId="3" fontId="2" fillId="0" borderId="10" xfId="0" applyNumberFormat="1" applyFont="1" applyBorder="1" applyProtection="1">
      <alignment vertical="center"/>
      <protection locked="0"/>
    </xf>
    <xf numFmtId="0" fontId="2" fillId="0" borderId="10" xfId="0" applyFont="1" applyBorder="1" applyProtection="1">
      <alignment vertical="center"/>
      <protection locked="0"/>
    </xf>
    <xf numFmtId="3" fontId="2" fillId="0" borderId="4" xfId="0" applyNumberFormat="1" applyFont="1" applyBorder="1" applyProtection="1">
      <alignment vertical="center"/>
    </xf>
    <xf numFmtId="3" fontId="2" fillId="0" borderId="4" xfId="0" applyNumberFormat="1" applyFont="1" applyBorder="1" applyProtection="1">
      <alignment vertical="center"/>
      <protection locked="0"/>
    </xf>
    <xf numFmtId="0" fontId="2" fillId="2" borderId="1" xfId="0" applyFont="1" applyFill="1" applyBorder="1" applyProtection="1">
      <alignment vertical="center"/>
    </xf>
    <xf numFmtId="3" fontId="2" fillId="0" borderId="1" xfId="0" applyNumberFormat="1" applyFont="1" applyBorder="1" applyProtection="1">
      <alignment vertical="center"/>
      <protection locked="0"/>
    </xf>
    <xf numFmtId="0" fontId="2" fillId="0" borderId="1" xfId="0" applyFont="1" applyBorder="1" applyProtection="1">
      <alignment vertical="center"/>
      <protection locked="0"/>
    </xf>
    <xf numFmtId="3" fontId="2" fillId="0" borderId="1" xfId="0" applyNumberFormat="1" applyFont="1" applyBorder="1" applyProtection="1">
      <alignment vertical="center"/>
    </xf>
    <xf numFmtId="0" fontId="2" fillId="2" borderId="12" xfId="0" applyFont="1" applyFill="1" applyBorder="1" applyProtection="1">
      <alignment vertical="center"/>
    </xf>
    <xf numFmtId="0" fontId="2" fillId="0" borderId="12" xfId="0" applyFont="1" applyBorder="1" applyProtection="1">
      <alignment vertical="center"/>
      <protection locked="0"/>
    </xf>
    <xf numFmtId="3" fontId="2" fillId="0" borderId="12" xfId="0" applyNumberFormat="1" applyFont="1" applyBorder="1" applyProtection="1">
      <alignment vertical="center"/>
    </xf>
    <xf numFmtId="0" fontId="2" fillId="2" borderId="4" xfId="0" applyFont="1" applyFill="1" applyBorder="1">
      <alignment vertical="center"/>
    </xf>
    <xf numFmtId="3" fontId="2" fillId="2" borderId="4" xfId="0" applyNumberFormat="1" applyFont="1" applyFill="1" applyBorder="1">
      <alignment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2" fillId="2" borderId="2" xfId="0" applyFont="1" applyFill="1" applyBorder="1" applyAlignment="1">
      <alignment horizontal="center" vertical="center"/>
    </xf>
    <xf numFmtId="0" fontId="5" fillId="0" borderId="0" xfId="0" applyFont="1" applyProtection="1">
      <alignment vertical="center"/>
      <protection locked="0"/>
    </xf>
    <xf numFmtId="0" fontId="6" fillId="0" borderId="20" xfId="0" applyFont="1" applyBorder="1" applyAlignment="1" applyProtection="1">
      <alignment horizontal="center" vertical="center"/>
      <protection locked="0"/>
    </xf>
    <xf numFmtId="0" fontId="6" fillId="0" borderId="9" xfId="0" applyFont="1" applyBorder="1" applyProtection="1">
      <alignment vertical="center"/>
      <protection locked="0"/>
    </xf>
    <xf numFmtId="176" fontId="6" fillId="0" borderId="9" xfId="0" applyNumberFormat="1" applyFont="1" applyBorder="1" applyAlignment="1" applyProtection="1">
      <alignment horizontal="right" vertical="center"/>
      <protection locked="0"/>
    </xf>
    <xf numFmtId="0" fontId="6" fillId="0" borderId="21" xfId="0" applyFont="1" applyBorder="1" applyAlignment="1" applyProtection="1">
      <alignment horizontal="center" vertical="center"/>
      <protection locked="0"/>
    </xf>
    <xf numFmtId="0" fontId="2" fillId="0" borderId="0" xfId="0" applyFont="1" applyProtection="1">
      <alignment vertical="center"/>
      <protection locked="0"/>
    </xf>
    <xf numFmtId="0" fontId="6" fillId="0" borderId="23" xfId="0" applyFont="1" applyBorder="1" applyAlignment="1" applyProtection="1">
      <alignment horizontal="center" vertical="center"/>
      <protection locked="0"/>
    </xf>
    <xf numFmtId="0" fontId="6" fillId="0" borderId="0" xfId="0" applyFont="1" applyProtection="1">
      <alignment vertical="center"/>
      <protection locked="0"/>
    </xf>
    <xf numFmtId="176" fontId="6" fillId="0" borderId="0" xfId="0" applyNumberFormat="1" applyFont="1" applyAlignment="1" applyProtection="1">
      <alignment horizontal="right" vertical="center"/>
      <protection locked="0"/>
    </xf>
    <xf numFmtId="0" fontId="6" fillId="0" borderId="24" xfId="0" applyFont="1" applyBorder="1" applyAlignment="1" applyProtection="1">
      <alignment horizontal="center" vertical="center"/>
      <protection locked="0"/>
    </xf>
    <xf numFmtId="0" fontId="6" fillId="0" borderId="16" xfId="0" applyFont="1" applyBorder="1" applyProtection="1">
      <alignment vertical="center"/>
      <protection locked="0"/>
    </xf>
    <xf numFmtId="0" fontId="6" fillId="0" borderId="15" xfId="0" applyFont="1" applyBorder="1" applyProtection="1">
      <alignment vertical="center"/>
      <protection locked="0"/>
    </xf>
    <xf numFmtId="176" fontId="6" fillId="0" borderId="15" xfId="0" applyNumberFormat="1" applyFont="1" applyBorder="1" applyAlignment="1" applyProtection="1">
      <alignment horizontal="right" vertical="center" wrapText="1"/>
      <protection locked="0"/>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176" fontId="6" fillId="0" borderId="15" xfId="0" applyNumberFormat="1"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3" fontId="2" fillId="2" borderId="17" xfId="0" applyNumberFormat="1" applyFont="1" applyFill="1" applyBorder="1" applyProtection="1">
      <alignment vertical="center"/>
      <protection locked="0"/>
    </xf>
    <xf numFmtId="3" fontId="2" fillId="2" borderId="19" xfId="0" applyNumberFormat="1" applyFont="1" applyFill="1" applyBorder="1" applyAlignment="1" applyProtection="1">
      <alignment horizontal="left" vertical="center"/>
      <protection locked="0"/>
    </xf>
    <xf numFmtId="3" fontId="2" fillId="0" borderId="17" xfId="0" applyNumberFormat="1" applyFont="1" applyBorder="1" applyProtection="1">
      <alignment vertical="center"/>
      <protection locked="0"/>
    </xf>
    <xf numFmtId="3" fontId="2" fillId="0" borderId="19" xfId="0" applyNumberFormat="1" applyFont="1" applyBorder="1" applyProtection="1">
      <alignment vertical="center"/>
      <protection locked="0"/>
    </xf>
    <xf numFmtId="0" fontId="3" fillId="0" borderId="0" xfId="0" applyFont="1" applyAlignment="1">
      <alignment horizontal="center" vertical="center"/>
    </xf>
    <xf numFmtId="0" fontId="2" fillId="2" borderId="4" xfId="0" applyFont="1" applyFill="1" applyBorder="1" applyAlignment="1">
      <alignment horizontal="center" vertical="center"/>
    </xf>
    <xf numFmtId="0" fontId="6" fillId="2" borderId="17"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2" fillId="0" borderId="15" xfId="0" applyFont="1" applyBorder="1" applyAlignment="1">
      <alignment horizontal="righ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pplyProtection="1">
      <alignment vertical="center"/>
      <protection locked="0"/>
    </xf>
    <xf numFmtId="0" fontId="6" fillId="0" borderId="1" xfId="0" applyFont="1" applyBorder="1" applyProtection="1">
      <alignment vertical="center"/>
      <protection locked="0"/>
    </xf>
    <xf numFmtId="0" fontId="2" fillId="0" borderId="3" xfId="0" applyFont="1" applyBorder="1" applyProtection="1">
      <alignment vertical="center"/>
      <protection locked="0"/>
    </xf>
    <xf numFmtId="0" fontId="2" fillId="2" borderId="3" xfId="0" applyFont="1" applyFill="1" applyBorder="1" applyProtection="1">
      <alignment vertical="center"/>
      <protection locked="0"/>
    </xf>
    <xf numFmtId="0" fontId="6" fillId="0" borderId="3" xfId="0" applyFont="1" applyBorder="1" applyProtection="1">
      <alignment vertical="center"/>
      <protection locked="0"/>
    </xf>
    <xf numFmtId="0" fontId="2" fillId="2" borderId="12" xfId="0" applyFont="1" applyFill="1" applyBorder="1">
      <alignment vertical="center"/>
    </xf>
    <xf numFmtId="0" fontId="6" fillId="0" borderId="12" xfId="0" applyFont="1" applyBorder="1" applyProtection="1">
      <alignment vertical="center"/>
      <protection locked="0"/>
    </xf>
    <xf numFmtId="0" fontId="2" fillId="2" borderId="10" xfId="0" applyFont="1" applyFill="1" applyBorder="1">
      <alignment vertical="center"/>
    </xf>
    <xf numFmtId="0" fontId="6" fillId="0" borderId="10" xfId="0" applyFont="1" applyBorder="1" applyProtection="1">
      <alignment vertical="center"/>
      <protection locked="0"/>
    </xf>
    <xf numFmtId="0" fontId="2" fillId="0" borderId="1" xfId="0" applyFont="1" applyBorder="1" applyAlignment="1" applyProtection="1">
      <alignment vertical="center" textRotation="255"/>
      <protection locked="0"/>
    </xf>
    <xf numFmtId="0" fontId="5" fillId="0" borderId="0" xfId="0" applyFont="1">
      <alignment vertical="center"/>
    </xf>
    <xf numFmtId="0" fontId="2" fillId="0" borderId="1"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9" xfId="0" applyFont="1" applyBorder="1">
      <alignment vertical="center"/>
    </xf>
    <xf numFmtId="0" fontId="2" fillId="0" borderId="21" xfId="0" applyFont="1" applyBorder="1">
      <alignment vertical="center"/>
    </xf>
    <xf numFmtId="0" fontId="2" fillId="0" borderId="24" xfId="0" applyFont="1" applyBorder="1">
      <alignment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4" fillId="0" borderId="9" xfId="0" applyFont="1" applyBorder="1" applyAlignment="1" applyProtection="1">
      <alignment vertical="center" wrapText="1"/>
      <protection locked="0"/>
    </xf>
    <xf numFmtId="0" fontId="2" fillId="0" borderId="23"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3" fillId="0" borderId="15"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3" fontId="2" fillId="2" borderId="16" xfId="0" applyNumberFormat="1" applyFont="1" applyFill="1" applyBorder="1" applyAlignment="1">
      <alignment horizontal="right" vertical="center"/>
    </xf>
    <xf numFmtId="0" fontId="2" fillId="2" borderId="15" xfId="0" applyFont="1" applyFill="1" applyBorder="1" applyAlignment="1">
      <alignment horizontal="right" vertical="center"/>
    </xf>
    <xf numFmtId="0" fontId="2" fillId="2" borderId="13" xfId="0" applyFont="1" applyFill="1" applyBorder="1" applyAlignment="1">
      <alignment horizontal="right" vertical="center"/>
    </xf>
    <xf numFmtId="56" fontId="2" fillId="0" borderId="11" xfId="0" quotePrefix="1" applyNumberFormat="1" applyFont="1" applyBorder="1" applyAlignment="1" applyProtection="1">
      <alignment horizontal="center" vertical="center"/>
      <protection locked="0"/>
    </xf>
    <xf numFmtId="56" fontId="2" fillId="0" borderId="2" xfId="0" quotePrefix="1" applyNumberFormat="1" applyFont="1" applyBorder="1" applyAlignment="1" applyProtection="1">
      <alignment horizontal="center" vertical="center"/>
      <protection locked="0"/>
    </xf>
    <xf numFmtId="56" fontId="2" fillId="0" borderId="4" xfId="0" quotePrefix="1" applyNumberFormat="1" applyFont="1" applyBorder="1" applyAlignment="1" applyProtection="1">
      <alignment horizontal="center" vertical="center"/>
      <protection locked="0"/>
    </xf>
    <xf numFmtId="3" fontId="2" fillId="0" borderId="11" xfId="0" applyNumberFormat="1" applyFont="1" applyBorder="1" applyAlignment="1" applyProtection="1">
      <alignment horizontal="center" vertical="center"/>
      <protection locked="0"/>
    </xf>
    <xf numFmtId="3" fontId="2" fillId="0" borderId="2" xfId="0" applyNumberFormat="1" applyFont="1" applyBorder="1" applyAlignment="1" applyProtection="1">
      <alignment horizontal="center" vertical="center"/>
      <protection locked="0"/>
    </xf>
    <xf numFmtId="3" fontId="2" fillId="0" borderId="4" xfId="0" applyNumberFormat="1" applyFont="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0" fontId="3" fillId="0" borderId="0" xfId="0" applyFont="1" applyAlignment="1">
      <alignment horizontal="center" vertical="center"/>
    </xf>
    <xf numFmtId="0" fontId="2" fillId="2" borderId="17"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3" fontId="2" fillId="0" borderId="20" xfId="0" applyNumberFormat="1" applyFont="1" applyBorder="1" applyAlignment="1" applyProtection="1">
      <alignment horizontal="right" vertical="center"/>
      <protection locked="0"/>
    </xf>
    <xf numFmtId="3" fontId="2" fillId="0" borderId="23"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3" fontId="2" fillId="0" borderId="21" xfId="0" applyNumberFormat="1" applyFont="1" applyBorder="1" applyAlignment="1" applyProtection="1">
      <alignment horizontal="left" vertical="center"/>
      <protection locked="0"/>
    </xf>
    <xf numFmtId="3" fontId="2" fillId="0" borderId="24" xfId="0" applyNumberFormat="1" applyFont="1" applyBorder="1" applyAlignment="1" applyProtection="1">
      <alignment horizontal="left" vertical="center"/>
      <protection locked="0"/>
    </xf>
    <xf numFmtId="3" fontId="2" fillId="0" borderId="13" xfId="0" applyNumberFormat="1" applyFont="1" applyBorder="1" applyAlignment="1" applyProtection="1">
      <alignment horizontal="left" vertical="center"/>
      <protection locked="0"/>
    </xf>
    <xf numFmtId="0" fontId="2" fillId="0" borderId="20" xfId="0" applyFont="1" applyBorder="1" applyAlignment="1" applyProtection="1">
      <alignment horizontal="right" vertical="center"/>
      <protection locked="0"/>
    </xf>
    <xf numFmtId="0" fontId="2" fillId="0" borderId="16"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2" fillId="2" borderId="17" xfId="0" applyFont="1" applyFill="1" applyBorder="1" applyAlignment="1" applyProtection="1">
      <alignment horizontal="left" vertical="center"/>
    </xf>
    <xf numFmtId="0" fontId="2" fillId="2" borderId="18" xfId="0" applyFont="1" applyFill="1" applyBorder="1" applyAlignment="1" applyProtection="1">
      <alignment horizontal="left" vertical="center"/>
    </xf>
    <xf numFmtId="0" fontId="2" fillId="2" borderId="19" xfId="0" applyFont="1" applyFill="1" applyBorder="1" applyAlignment="1" applyProtection="1">
      <alignment horizontal="left" vertical="center"/>
    </xf>
    <xf numFmtId="0" fontId="2" fillId="0" borderId="17" xfId="0" quotePrefix="1" applyFont="1" applyBorder="1" applyAlignment="1" applyProtection="1">
      <alignment horizontal="center" vertical="center"/>
      <protection locked="0"/>
    </xf>
    <xf numFmtId="0" fontId="2" fillId="0" borderId="19" xfId="0" quotePrefix="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2" borderId="3"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25"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2" fillId="0" borderId="9"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0" borderId="17" xfId="0" applyFont="1" applyBorder="1" applyAlignment="1" applyProtection="1">
      <alignment horizontal="right" vertical="center"/>
      <protection locked="0"/>
    </xf>
    <xf numFmtId="0" fontId="2" fillId="0" borderId="18" xfId="0" applyFont="1" applyBorder="1" applyAlignment="1" applyProtection="1">
      <alignment horizontal="right" vertical="center"/>
      <protection locked="0"/>
    </xf>
    <xf numFmtId="0" fontId="2" fillId="0" borderId="19" xfId="0" applyFont="1" applyBorder="1" applyAlignment="1" applyProtection="1">
      <alignment horizontal="right" vertical="center"/>
      <protection locked="0"/>
    </xf>
    <xf numFmtId="0" fontId="2" fillId="2" borderId="1" xfId="0" applyFont="1" applyFill="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9" xfId="0" applyFont="1" applyBorder="1" applyAlignment="1" applyProtection="1">
      <alignment horizontal="right" vertical="center"/>
      <protection locked="0"/>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top"/>
      <protection locked="0"/>
    </xf>
    <xf numFmtId="0" fontId="2" fillId="0" borderId="5"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323850</xdr:colOff>
      <xdr:row>35</xdr:row>
      <xdr:rowOff>19050</xdr:rowOff>
    </xdr:from>
    <xdr:to>
      <xdr:col>6</xdr:col>
      <xdr:colOff>685800</xdr:colOff>
      <xdr:row>35</xdr:row>
      <xdr:rowOff>228600</xdr:rowOff>
    </xdr:to>
    <xdr:sp macro="" textlink="">
      <xdr:nvSpPr>
        <xdr:cNvPr id="2" name="矢印: 下 1">
          <a:extLst>
            <a:ext uri="{FF2B5EF4-FFF2-40B4-BE49-F238E27FC236}">
              <a16:creationId xmlns:a16="http://schemas.microsoft.com/office/drawing/2014/main" id="{CF153279-406B-4D65-A241-837CE5BFAABE}"/>
            </a:ext>
          </a:extLst>
        </xdr:cNvPr>
        <xdr:cNvSpPr/>
      </xdr:nvSpPr>
      <xdr:spPr>
        <a:xfrm flipV="1">
          <a:off x="6048375" y="8029575"/>
          <a:ext cx="361950" cy="2095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C7F4-926E-475A-AC2A-A5FAD273730B}">
  <dimension ref="B1:J22"/>
  <sheetViews>
    <sheetView tabSelected="1" topLeftCell="A4" workbookViewId="0">
      <selection activeCell="B24" sqref="B24"/>
    </sheetView>
  </sheetViews>
  <sheetFormatPr defaultRowHeight="13.5" x14ac:dyDescent="0.4"/>
  <cols>
    <col min="1" max="1" width="0.75" style="1" customWidth="1"/>
    <col min="2" max="2" width="23.5" style="1" bestFit="1" customWidth="1"/>
    <col min="3" max="3" width="11" style="1" bestFit="1" customWidth="1"/>
    <col min="4" max="4" width="9" style="1"/>
    <col min="5" max="5" width="11" style="1" bestFit="1" customWidth="1"/>
    <col min="6" max="6" width="12.75" style="1" customWidth="1"/>
    <col min="7" max="7" width="10.375" style="1" customWidth="1"/>
    <col min="8" max="8" width="7.125" style="1" bestFit="1" customWidth="1"/>
    <col min="9" max="9" width="11" style="1" bestFit="1" customWidth="1"/>
    <col min="10" max="10" width="33.25" style="1" customWidth="1"/>
    <col min="11" max="11" width="0.75" style="1" customWidth="1"/>
    <col min="12" max="16384" width="9" style="1"/>
  </cols>
  <sheetData>
    <row r="1" spans="2:10" ht="18.75" customHeight="1" x14ac:dyDescent="0.4">
      <c r="B1" s="1" t="s">
        <v>8</v>
      </c>
      <c r="C1" s="22" t="s">
        <v>29</v>
      </c>
    </row>
    <row r="2" spans="2:10" ht="18.75" customHeight="1" x14ac:dyDescent="0.4">
      <c r="B2" s="77" t="s">
        <v>0</v>
      </c>
      <c r="C2" s="77"/>
      <c r="D2" s="77"/>
      <c r="E2" s="77"/>
      <c r="F2" s="77"/>
      <c r="G2" s="77"/>
      <c r="H2" s="77"/>
      <c r="I2" s="77"/>
      <c r="J2" s="77"/>
    </row>
    <row r="3" spans="2:10" ht="18.75" customHeight="1" x14ac:dyDescent="0.4">
      <c r="B3" s="19"/>
      <c r="C3" s="19"/>
      <c r="D3" s="19"/>
      <c r="E3" s="19"/>
      <c r="F3" s="19"/>
      <c r="G3" s="19"/>
      <c r="H3" s="19"/>
      <c r="I3" s="19"/>
      <c r="J3" s="19"/>
    </row>
    <row r="4" spans="2:10" ht="56.25" customHeight="1" x14ac:dyDescent="0.4">
      <c r="B4" s="81" t="s">
        <v>27</v>
      </c>
      <c r="C4" s="78" t="s">
        <v>9</v>
      </c>
      <c r="D4" s="79"/>
      <c r="E4" s="80"/>
      <c r="F4" s="2" t="s">
        <v>24</v>
      </c>
      <c r="G4" s="2" t="s">
        <v>7</v>
      </c>
      <c r="H4" s="2" t="s">
        <v>5</v>
      </c>
      <c r="I4" s="2" t="s">
        <v>6</v>
      </c>
      <c r="J4" s="81" t="s">
        <v>2</v>
      </c>
    </row>
    <row r="5" spans="2:10" ht="18.75" customHeight="1" thickBot="1" x14ac:dyDescent="0.45">
      <c r="B5" s="82"/>
      <c r="C5" s="3" t="s">
        <v>4</v>
      </c>
      <c r="D5" s="3" t="s">
        <v>1</v>
      </c>
      <c r="E5" s="4" t="s">
        <v>3</v>
      </c>
      <c r="F5" s="4" t="s">
        <v>3</v>
      </c>
      <c r="G5" s="4" t="s">
        <v>3</v>
      </c>
      <c r="H5" s="3" t="s">
        <v>18</v>
      </c>
      <c r="I5" s="3" t="s">
        <v>3</v>
      </c>
      <c r="J5" s="82"/>
    </row>
    <row r="6" spans="2:10" ht="18.75" customHeight="1" thickTop="1" x14ac:dyDescent="0.4">
      <c r="B6" s="5" t="s">
        <v>10</v>
      </c>
      <c r="C6" s="6">
        <v>2000000</v>
      </c>
      <c r="D6" s="7">
        <v>1</v>
      </c>
      <c r="E6" s="8">
        <f>C6*1</f>
        <v>2000000</v>
      </c>
      <c r="F6" s="9">
        <v>300000</v>
      </c>
      <c r="G6" s="8">
        <f>E6-F6</f>
        <v>1700000</v>
      </c>
      <c r="H6" s="88" t="s">
        <v>20</v>
      </c>
      <c r="I6" s="91">
        <v>1250000</v>
      </c>
      <c r="J6" s="7" t="s">
        <v>22</v>
      </c>
    </row>
    <row r="7" spans="2:10" ht="18.75" customHeight="1" x14ac:dyDescent="0.4">
      <c r="B7" s="10" t="s">
        <v>11</v>
      </c>
      <c r="C7" s="11">
        <v>200000</v>
      </c>
      <c r="D7" s="12">
        <v>1</v>
      </c>
      <c r="E7" s="13">
        <f t="shared" ref="E7:E13" si="0">C7*1</f>
        <v>200000</v>
      </c>
      <c r="F7" s="12"/>
      <c r="G7" s="13">
        <f t="shared" ref="G7:G13" si="1">E7-F7</f>
        <v>200000</v>
      </c>
      <c r="H7" s="89"/>
      <c r="I7" s="92"/>
      <c r="J7" s="12"/>
    </row>
    <row r="8" spans="2:10" ht="18.75" customHeight="1" x14ac:dyDescent="0.4">
      <c r="B8" s="10" t="s">
        <v>12</v>
      </c>
      <c r="C8" s="11">
        <v>300000</v>
      </c>
      <c r="D8" s="12">
        <v>1</v>
      </c>
      <c r="E8" s="13">
        <f t="shared" si="0"/>
        <v>300000</v>
      </c>
      <c r="F8" s="12"/>
      <c r="G8" s="13">
        <f t="shared" si="1"/>
        <v>300000</v>
      </c>
      <c r="H8" s="89"/>
      <c r="I8" s="92"/>
      <c r="J8" s="12"/>
    </row>
    <row r="9" spans="2:10" ht="18.75" customHeight="1" x14ac:dyDescent="0.4">
      <c r="B9" s="10" t="s">
        <v>13</v>
      </c>
      <c r="C9" s="12"/>
      <c r="D9" s="12"/>
      <c r="E9" s="13">
        <f t="shared" si="0"/>
        <v>0</v>
      </c>
      <c r="F9" s="11"/>
      <c r="G9" s="13">
        <f t="shared" si="1"/>
        <v>0</v>
      </c>
      <c r="H9" s="89"/>
      <c r="I9" s="92"/>
      <c r="J9" s="12"/>
    </row>
    <row r="10" spans="2:10" ht="18.75" customHeight="1" x14ac:dyDescent="0.4">
      <c r="B10" s="10" t="s">
        <v>14</v>
      </c>
      <c r="C10" s="12"/>
      <c r="D10" s="12"/>
      <c r="E10" s="13">
        <f t="shared" si="0"/>
        <v>0</v>
      </c>
      <c r="F10" s="12"/>
      <c r="G10" s="13">
        <f t="shared" si="1"/>
        <v>0</v>
      </c>
      <c r="H10" s="89"/>
      <c r="I10" s="92"/>
      <c r="J10" s="12"/>
    </row>
    <row r="11" spans="2:10" ht="18.75" customHeight="1" x14ac:dyDescent="0.4">
      <c r="B11" s="10" t="s">
        <v>15</v>
      </c>
      <c r="C11" s="11">
        <v>500000</v>
      </c>
      <c r="D11" s="12">
        <v>1</v>
      </c>
      <c r="E11" s="13">
        <f t="shared" si="0"/>
        <v>500000</v>
      </c>
      <c r="F11" s="11">
        <v>200000</v>
      </c>
      <c r="G11" s="13">
        <f t="shared" si="1"/>
        <v>300000</v>
      </c>
      <c r="H11" s="89"/>
      <c r="I11" s="92"/>
      <c r="J11" s="12" t="s">
        <v>23</v>
      </c>
    </row>
    <row r="12" spans="2:10" ht="18.75" customHeight="1" x14ac:dyDescent="0.4">
      <c r="B12" s="10" t="s">
        <v>16</v>
      </c>
      <c r="C12" s="12"/>
      <c r="D12" s="12"/>
      <c r="E12" s="13">
        <f t="shared" si="0"/>
        <v>0</v>
      </c>
      <c r="F12" s="12"/>
      <c r="G12" s="13">
        <f t="shared" si="1"/>
        <v>0</v>
      </c>
      <c r="H12" s="89"/>
      <c r="I12" s="92"/>
      <c r="J12" s="12"/>
    </row>
    <row r="13" spans="2:10" ht="18.75" customHeight="1" x14ac:dyDescent="0.4">
      <c r="B13" s="10" t="s">
        <v>17</v>
      </c>
      <c r="C13" s="12"/>
      <c r="D13" s="12"/>
      <c r="E13" s="13">
        <f t="shared" si="0"/>
        <v>0</v>
      </c>
      <c r="F13" s="12"/>
      <c r="G13" s="13">
        <f t="shared" si="1"/>
        <v>0</v>
      </c>
      <c r="H13" s="89"/>
      <c r="I13" s="92"/>
      <c r="J13" s="12"/>
    </row>
    <row r="14" spans="2:10" ht="18.75" customHeight="1" thickBot="1" x14ac:dyDescent="0.45">
      <c r="B14" s="14"/>
      <c r="C14" s="15"/>
      <c r="D14" s="15"/>
      <c r="E14" s="16"/>
      <c r="F14" s="15"/>
      <c r="G14" s="16"/>
      <c r="H14" s="89"/>
      <c r="I14" s="92"/>
      <c r="J14" s="15"/>
    </row>
    <row r="15" spans="2:10" ht="18.75" customHeight="1" thickTop="1" x14ac:dyDescent="0.4">
      <c r="B15" s="17" t="s">
        <v>21</v>
      </c>
      <c r="C15" s="85">
        <f>SUM(E6:E13)</f>
        <v>3000000</v>
      </c>
      <c r="D15" s="86"/>
      <c r="E15" s="87"/>
      <c r="F15" s="18">
        <f>SUM(F6:F13)</f>
        <v>500000</v>
      </c>
      <c r="G15" s="18">
        <f>SUM(G6:G13)</f>
        <v>2500000</v>
      </c>
      <c r="H15" s="90"/>
      <c r="I15" s="93"/>
      <c r="J15" s="17"/>
    </row>
    <row r="16" spans="2:10" ht="18.75" customHeight="1" x14ac:dyDescent="0.4">
      <c r="B16" s="83" t="s">
        <v>19</v>
      </c>
      <c r="C16" s="83"/>
      <c r="D16" s="83"/>
      <c r="E16" s="83"/>
      <c r="F16" s="83"/>
      <c r="G16" s="83"/>
      <c r="H16" s="83"/>
      <c r="I16" s="83"/>
      <c r="J16" s="83"/>
    </row>
    <row r="17" spans="2:10" ht="18.75" customHeight="1" x14ac:dyDescent="0.4">
      <c r="B17" s="84"/>
      <c r="C17" s="84"/>
      <c r="D17" s="84"/>
      <c r="E17" s="84"/>
      <c r="F17" s="84"/>
      <c r="G17" s="84"/>
      <c r="H17" s="84"/>
      <c r="I17" s="84"/>
      <c r="J17" s="84"/>
    </row>
    <row r="18" spans="2:10" ht="18.75" customHeight="1" x14ac:dyDescent="0.4">
      <c r="B18" s="76" t="s">
        <v>28</v>
      </c>
      <c r="C18" s="76"/>
      <c r="D18" s="76"/>
      <c r="E18" s="76"/>
      <c r="F18" s="76"/>
      <c r="G18" s="76"/>
      <c r="H18" s="76"/>
      <c r="I18" s="76"/>
      <c r="J18" s="76"/>
    </row>
    <row r="19" spans="2:10" ht="18.75" customHeight="1" x14ac:dyDescent="0.4">
      <c r="B19" s="94" t="s">
        <v>25</v>
      </c>
      <c r="C19" s="94"/>
      <c r="D19" s="94"/>
      <c r="E19" s="94"/>
      <c r="F19" s="94"/>
      <c r="G19" s="94"/>
      <c r="H19" s="94"/>
      <c r="I19" s="94"/>
      <c r="J19" s="94"/>
    </row>
    <row r="20" spans="2:10" ht="18.75" customHeight="1" x14ac:dyDescent="0.4">
      <c r="B20" s="94"/>
      <c r="C20" s="94"/>
      <c r="D20" s="94"/>
      <c r="E20" s="94"/>
      <c r="F20" s="94"/>
      <c r="G20" s="94"/>
      <c r="H20" s="94"/>
      <c r="I20" s="94"/>
      <c r="J20" s="94"/>
    </row>
    <row r="21" spans="2:10" ht="18.75" customHeight="1" x14ac:dyDescent="0.4">
      <c r="B21" s="76" t="s">
        <v>26</v>
      </c>
      <c r="C21" s="76"/>
      <c r="D21" s="76"/>
      <c r="E21" s="76"/>
      <c r="F21" s="76"/>
      <c r="G21" s="76"/>
      <c r="H21" s="76"/>
      <c r="I21" s="76"/>
      <c r="J21" s="76"/>
    </row>
    <row r="22" spans="2:10" ht="18.75" customHeight="1" x14ac:dyDescent="0.4"/>
  </sheetData>
  <sheetProtection insertRows="0" deleteRows="0"/>
  <mergeCells count="11">
    <mergeCell ref="B18:J18"/>
    <mergeCell ref="B21:J21"/>
    <mergeCell ref="B2:J2"/>
    <mergeCell ref="C4:E4"/>
    <mergeCell ref="B4:B5"/>
    <mergeCell ref="J4:J5"/>
    <mergeCell ref="B16:J17"/>
    <mergeCell ref="C15:E15"/>
    <mergeCell ref="H6:H15"/>
    <mergeCell ref="I6:I15"/>
    <mergeCell ref="B19:J20"/>
  </mergeCells>
  <phoneticPr fontId="1"/>
  <pageMargins left="0.25" right="0.25"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7647-913C-49B2-9C78-B37F9E9FFEF4}">
  <dimension ref="B1:H41"/>
  <sheetViews>
    <sheetView topLeftCell="A25" workbookViewId="0">
      <selection activeCell="B39" sqref="B39:F40"/>
    </sheetView>
  </sheetViews>
  <sheetFormatPr defaultRowHeight="13.5" x14ac:dyDescent="0.4"/>
  <cols>
    <col min="1" max="1" width="1" style="1" customWidth="1"/>
    <col min="2" max="2" width="17.25" style="1" bestFit="1" customWidth="1"/>
    <col min="3" max="3" width="10.125" style="1" customWidth="1"/>
    <col min="4" max="4" width="35.75" style="1" customWidth="1"/>
    <col min="5" max="5" width="8.125" style="1" customWidth="1"/>
    <col min="6" max="6" width="2.875" style="1" bestFit="1" customWidth="1"/>
    <col min="7" max="7" width="11" style="1" customWidth="1"/>
    <col min="8" max="8" width="3.375" style="1" customWidth="1"/>
    <col min="9" max="9" width="1" style="1" customWidth="1"/>
    <col min="10" max="16384" width="9" style="1"/>
  </cols>
  <sheetData>
    <row r="1" spans="2:8" ht="18.75" customHeight="1" x14ac:dyDescent="0.4">
      <c r="B1" s="1" t="s">
        <v>30</v>
      </c>
      <c r="C1" s="22" t="s">
        <v>29</v>
      </c>
    </row>
    <row r="2" spans="2:8" ht="18.75" customHeight="1" x14ac:dyDescent="0.4">
      <c r="B2" s="95" t="s">
        <v>31</v>
      </c>
      <c r="C2" s="95"/>
      <c r="D2" s="95"/>
      <c r="E2" s="95"/>
      <c r="F2" s="95"/>
      <c r="G2" s="95"/>
      <c r="H2" s="95"/>
    </row>
    <row r="3" spans="2:8" ht="12" customHeight="1" x14ac:dyDescent="0.4">
      <c r="B3" s="20"/>
      <c r="C3" s="20"/>
      <c r="D3" s="20"/>
      <c r="E3" s="20"/>
      <c r="F3" s="20"/>
      <c r="G3" s="20"/>
      <c r="H3" s="20"/>
    </row>
    <row r="4" spans="2:8" ht="18.75" customHeight="1" x14ac:dyDescent="0.4">
      <c r="B4" s="96" t="s">
        <v>32</v>
      </c>
      <c r="C4" s="97"/>
      <c r="D4" s="97"/>
      <c r="E4" s="97"/>
      <c r="F4" s="97"/>
      <c r="G4" s="97"/>
      <c r="H4" s="98"/>
    </row>
    <row r="5" spans="2:8" ht="18.75" customHeight="1" x14ac:dyDescent="0.4">
      <c r="B5" s="99" t="s">
        <v>27</v>
      </c>
      <c r="C5" s="96" t="s">
        <v>33</v>
      </c>
      <c r="D5" s="97"/>
      <c r="E5" s="97"/>
      <c r="F5" s="98"/>
      <c r="G5" s="101" t="s">
        <v>34</v>
      </c>
      <c r="H5" s="102"/>
    </row>
    <row r="6" spans="2:8" ht="18.75" customHeight="1" x14ac:dyDescent="0.4">
      <c r="B6" s="100"/>
      <c r="C6" s="46" t="s">
        <v>35</v>
      </c>
      <c r="D6" s="47" t="s">
        <v>36</v>
      </c>
      <c r="E6" s="105" t="s">
        <v>37</v>
      </c>
      <c r="F6" s="106"/>
      <c r="G6" s="103"/>
      <c r="H6" s="104"/>
    </row>
    <row r="7" spans="2:8" s="27" customFormat="1" ht="18.75" customHeight="1" x14ac:dyDescent="0.4">
      <c r="B7" s="107" t="s">
        <v>10</v>
      </c>
      <c r="C7" s="23" t="s">
        <v>38</v>
      </c>
      <c r="D7" s="24" t="s">
        <v>39</v>
      </c>
      <c r="E7" s="25">
        <v>90000</v>
      </c>
      <c r="F7" s="26" t="s">
        <v>40</v>
      </c>
      <c r="G7" s="110">
        <v>2000000</v>
      </c>
      <c r="H7" s="113" t="s">
        <v>40</v>
      </c>
    </row>
    <row r="8" spans="2:8" s="27" customFormat="1" ht="18.75" customHeight="1" x14ac:dyDescent="0.4">
      <c r="B8" s="108"/>
      <c r="C8" s="28" t="s">
        <v>41</v>
      </c>
      <c r="D8" s="29" t="s">
        <v>42</v>
      </c>
      <c r="E8" s="30">
        <v>1450000</v>
      </c>
      <c r="F8" s="31" t="s">
        <v>40</v>
      </c>
      <c r="G8" s="111"/>
      <c r="H8" s="114"/>
    </row>
    <row r="9" spans="2:8" s="27" customFormat="1" ht="18.75" customHeight="1" x14ac:dyDescent="0.4">
      <c r="B9" s="108"/>
      <c r="C9" s="28" t="s">
        <v>43</v>
      </c>
      <c r="D9" s="29" t="s">
        <v>44</v>
      </c>
      <c r="E9" s="30">
        <v>160000</v>
      </c>
      <c r="F9" s="31" t="s">
        <v>40</v>
      </c>
      <c r="G9" s="111"/>
      <c r="H9" s="114"/>
    </row>
    <row r="10" spans="2:8" s="27" customFormat="1" ht="18.75" customHeight="1" x14ac:dyDescent="0.4">
      <c r="B10" s="108"/>
      <c r="C10" s="28" t="s">
        <v>45</v>
      </c>
      <c r="D10" s="29" t="s">
        <v>46</v>
      </c>
      <c r="E10" s="30">
        <v>300000</v>
      </c>
      <c r="F10" s="31" t="s">
        <v>40</v>
      </c>
      <c r="G10" s="111"/>
      <c r="H10" s="114"/>
    </row>
    <row r="11" spans="2:8" s="27" customFormat="1" ht="18.75" customHeight="1" x14ac:dyDescent="0.4">
      <c r="B11" s="109"/>
      <c r="C11" s="32"/>
      <c r="D11" s="33"/>
      <c r="E11" s="34" t="s">
        <v>47</v>
      </c>
      <c r="F11" s="35" t="s">
        <v>40</v>
      </c>
      <c r="G11" s="112"/>
      <c r="H11" s="115"/>
    </row>
    <row r="12" spans="2:8" s="27" customFormat="1" ht="18.75" customHeight="1" x14ac:dyDescent="0.4">
      <c r="B12" s="107" t="s">
        <v>11</v>
      </c>
      <c r="C12" s="23" t="s">
        <v>48</v>
      </c>
      <c r="D12" s="24" t="s">
        <v>49</v>
      </c>
      <c r="E12" s="25">
        <v>35000</v>
      </c>
      <c r="F12" s="26" t="s">
        <v>40</v>
      </c>
      <c r="G12" s="110">
        <v>200000</v>
      </c>
      <c r="H12" s="113" t="s">
        <v>40</v>
      </c>
    </row>
    <row r="13" spans="2:8" s="27" customFormat="1" ht="18.75" customHeight="1" x14ac:dyDescent="0.4">
      <c r="B13" s="108"/>
      <c r="C13" s="28" t="s">
        <v>43</v>
      </c>
      <c r="D13" s="29" t="s">
        <v>50</v>
      </c>
      <c r="E13" s="30">
        <v>100000</v>
      </c>
      <c r="F13" s="31" t="s">
        <v>40</v>
      </c>
      <c r="G13" s="111"/>
      <c r="H13" s="114"/>
    </row>
    <row r="14" spans="2:8" s="27" customFormat="1" ht="18.75" customHeight="1" x14ac:dyDescent="0.4">
      <c r="B14" s="108"/>
      <c r="C14" s="28" t="s">
        <v>51</v>
      </c>
      <c r="D14" s="29" t="s">
        <v>52</v>
      </c>
      <c r="E14" s="30">
        <v>40000</v>
      </c>
      <c r="F14" s="31" t="s">
        <v>40</v>
      </c>
      <c r="G14" s="111"/>
      <c r="H14" s="114"/>
    </row>
    <row r="15" spans="2:8" s="27" customFormat="1" ht="18.75" customHeight="1" x14ac:dyDescent="0.4">
      <c r="B15" s="108"/>
      <c r="C15" s="28" t="s">
        <v>53</v>
      </c>
      <c r="D15" s="29" t="s">
        <v>54</v>
      </c>
      <c r="E15" s="30">
        <v>25000</v>
      </c>
      <c r="F15" s="31" t="s">
        <v>40</v>
      </c>
      <c r="G15" s="111"/>
      <c r="H15" s="114"/>
    </row>
    <row r="16" spans="2:8" s="27" customFormat="1" ht="18.75" customHeight="1" x14ac:dyDescent="0.4">
      <c r="B16" s="109"/>
      <c r="C16" s="36"/>
      <c r="D16" s="33"/>
      <c r="E16" s="37"/>
      <c r="F16" s="35" t="s">
        <v>40</v>
      </c>
      <c r="G16" s="112"/>
      <c r="H16" s="115"/>
    </row>
    <row r="17" spans="2:8" s="27" customFormat="1" ht="18.75" customHeight="1" x14ac:dyDescent="0.4">
      <c r="B17" s="107" t="s">
        <v>12</v>
      </c>
      <c r="C17" s="23" t="s">
        <v>55</v>
      </c>
      <c r="D17" s="24" t="s">
        <v>56</v>
      </c>
      <c r="E17" s="25">
        <v>108000</v>
      </c>
      <c r="F17" s="26" t="s">
        <v>40</v>
      </c>
      <c r="G17" s="110">
        <v>300000</v>
      </c>
      <c r="H17" s="113" t="s">
        <v>40</v>
      </c>
    </row>
    <row r="18" spans="2:8" s="27" customFormat="1" ht="18.75" customHeight="1" x14ac:dyDescent="0.4">
      <c r="B18" s="108"/>
      <c r="C18" s="28" t="s">
        <v>57</v>
      </c>
      <c r="D18" s="29" t="s">
        <v>58</v>
      </c>
      <c r="E18" s="30">
        <v>120000</v>
      </c>
      <c r="F18" s="31" t="s">
        <v>40</v>
      </c>
      <c r="G18" s="111"/>
      <c r="H18" s="114"/>
    </row>
    <row r="19" spans="2:8" s="27" customFormat="1" ht="18.75" customHeight="1" x14ac:dyDescent="0.4">
      <c r="B19" s="108"/>
      <c r="C19" s="28" t="s">
        <v>59</v>
      </c>
      <c r="D19" s="29" t="s">
        <v>60</v>
      </c>
      <c r="E19" s="30">
        <v>72000</v>
      </c>
      <c r="F19" s="31" t="s">
        <v>40</v>
      </c>
      <c r="G19" s="111"/>
      <c r="H19" s="114"/>
    </row>
    <row r="20" spans="2:8" s="27" customFormat="1" ht="18.75" customHeight="1" x14ac:dyDescent="0.4">
      <c r="B20" s="109"/>
      <c r="C20" s="36"/>
      <c r="D20" s="33"/>
      <c r="E20" s="37"/>
      <c r="F20" s="35" t="s">
        <v>40</v>
      </c>
      <c r="G20" s="112"/>
      <c r="H20" s="115"/>
    </row>
    <row r="21" spans="2:8" s="27" customFormat="1" ht="18.75" customHeight="1" x14ac:dyDescent="0.4">
      <c r="B21" s="107" t="s">
        <v>13</v>
      </c>
      <c r="C21" s="23"/>
      <c r="D21" s="24"/>
      <c r="E21" s="25"/>
      <c r="F21" s="26" t="s">
        <v>40</v>
      </c>
      <c r="G21" s="116">
        <v>0</v>
      </c>
      <c r="H21" s="113" t="s">
        <v>40</v>
      </c>
    </row>
    <row r="22" spans="2:8" s="27" customFormat="1" ht="18.75" customHeight="1" x14ac:dyDescent="0.4">
      <c r="B22" s="109"/>
      <c r="C22" s="36"/>
      <c r="D22" s="33"/>
      <c r="E22" s="37"/>
      <c r="F22" s="35" t="s">
        <v>40</v>
      </c>
      <c r="G22" s="117"/>
      <c r="H22" s="115"/>
    </row>
    <row r="23" spans="2:8" s="27" customFormat="1" ht="18.75" customHeight="1" x14ac:dyDescent="0.4">
      <c r="B23" s="107" t="s">
        <v>14</v>
      </c>
      <c r="C23" s="23"/>
      <c r="D23" s="24"/>
      <c r="E23" s="25"/>
      <c r="F23" s="26" t="s">
        <v>40</v>
      </c>
      <c r="G23" s="116">
        <v>0</v>
      </c>
      <c r="H23" s="113" t="s">
        <v>40</v>
      </c>
    </row>
    <row r="24" spans="2:8" s="27" customFormat="1" ht="18.75" customHeight="1" x14ac:dyDescent="0.4">
      <c r="B24" s="109"/>
      <c r="C24" s="28"/>
      <c r="D24" s="29"/>
      <c r="E24" s="30"/>
      <c r="F24" s="31" t="s">
        <v>40</v>
      </c>
      <c r="G24" s="117"/>
      <c r="H24" s="115"/>
    </row>
    <row r="25" spans="2:8" s="27" customFormat="1" ht="18.75" customHeight="1" x14ac:dyDescent="0.4">
      <c r="B25" s="107" t="s">
        <v>15</v>
      </c>
      <c r="C25" s="23" t="s">
        <v>61</v>
      </c>
      <c r="D25" s="24" t="s">
        <v>62</v>
      </c>
      <c r="E25" s="25">
        <v>300000</v>
      </c>
      <c r="F25" s="26" t="s">
        <v>40</v>
      </c>
      <c r="G25" s="110">
        <v>500000</v>
      </c>
      <c r="H25" s="113" t="s">
        <v>40</v>
      </c>
    </row>
    <row r="26" spans="2:8" s="27" customFormat="1" ht="18.75" customHeight="1" x14ac:dyDescent="0.4">
      <c r="B26" s="108"/>
      <c r="C26" s="28" t="s">
        <v>63</v>
      </c>
      <c r="D26" s="29" t="s">
        <v>64</v>
      </c>
      <c r="E26" s="30">
        <v>100000</v>
      </c>
      <c r="F26" s="31" t="s">
        <v>40</v>
      </c>
      <c r="G26" s="111"/>
      <c r="H26" s="114"/>
    </row>
    <row r="27" spans="2:8" s="27" customFormat="1" ht="18.75" customHeight="1" x14ac:dyDescent="0.4">
      <c r="B27" s="109"/>
      <c r="C27" s="36" t="s">
        <v>43</v>
      </c>
      <c r="D27" s="33" t="s">
        <v>65</v>
      </c>
      <c r="E27" s="37">
        <v>100000</v>
      </c>
      <c r="F27" s="35" t="s">
        <v>40</v>
      </c>
      <c r="G27" s="112"/>
      <c r="H27" s="115"/>
    </row>
    <row r="28" spans="2:8" s="27" customFormat="1" ht="18.75" customHeight="1" x14ac:dyDescent="0.4">
      <c r="B28" s="107" t="s">
        <v>16</v>
      </c>
      <c r="C28" s="23"/>
      <c r="D28" s="24"/>
      <c r="E28" s="25"/>
      <c r="F28" s="26" t="s">
        <v>40</v>
      </c>
      <c r="G28" s="116">
        <v>0</v>
      </c>
      <c r="H28" s="113" t="s">
        <v>40</v>
      </c>
    </row>
    <row r="29" spans="2:8" s="27" customFormat="1" ht="18.75" customHeight="1" x14ac:dyDescent="0.4">
      <c r="B29" s="109"/>
      <c r="C29" s="36"/>
      <c r="D29" s="33"/>
      <c r="E29" s="37"/>
      <c r="F29" s="35" t="s">
        <v>40</v>
      </c>
      <c r="G29" s="117"/>
      <c r="H29" s="115"/>
    </row>
    <row r="30" spans="2:8" s="27" customFormat="1" ht="18.75" customHeight="1" x14ac:dyDescent="0.4">
      <c r="B30" s="118" t="s">
        <v>17</v>
      </c>
      <c r="C30" s="38"/>
      <c r="D30" s="24"/>
      <c r="E30" s="25"/>
      <c r="F30" s="26" t="s">
        <v>40</v>
      </c>
      <c r="G30" s="116">
        <v>0</v>
      </c>
      <c r="H30" s="113" t="s">
        <v>40</v>
      </c>
    </row>
    <row r="31" spans="2:8" s="27" customFormat="1" ht="18.75" customHeight="1" x14ac:dyDescent="0.4">
      <c r="B31" s="118"/>
      <c r="C31" s="39"/>
      <c r="D31" s="33"/>
      <c r="E31" s="37"/>
      <c r="F31" s="35" t="s">
        <v>40</v>
      </c>
      <c r="G31" s="117"/>
      <c r="H31" s="115"/>
    </row>
    <row r="32" spans="2:8" ht="18.75" customHeight="1" x14ac:dyDescent="0.4">
      <c r="B32" s="127" t="s">
        <v>138</v>
      </c>
      <c r="C32" s="128"/>
      <c r="D32" s="128"/>
      <c r="E32" s="128"/>
      <c r="F32" s="129"/>
      <c r="G32" s="40">
        <f>SUM(G7:G31)</f>
        <v>3000000</v>
      </c>
      <c r="H32" s="41" t="s">
        <v>40</v>
      </c>
    </row>
    <row r="33" spans="2:8" ht="18.75" customHeight="1" x14ac:dyDescent="0.4">
      <c r="B33" s="127" t="s">
        <v>135</v>
      </c>
      <c r="C33" s="128"/>
      <c r="D33" s="128"/>
      <c r="E33" s="128"/>
      <c r="F33" s="129"/>
      <c r="G33" s="40">
        <v>2500000</v>
      </c>
      <c r="H33" s="41" t="s">
        <v>134</v>
      </c>
    </row>
    <row r="34" spans="2:8" ht="18.75" customHeight="1" x14ac:dyDescent="0.4">
      <c r="B34" s="127" t="s">
        <v>136</v>
      </c>
      <c r="C34" s="128"/>
      <c r="D34" s="128"/>
      <c r="E34" s="128"/>
      <c r="F34" s="129"/>
      <c r="G34" s="130" t="s">
        <v>20</v>
      </c>
      <c r="H34" s="131"/>
    </row>
    <row r="35" spans="2:8" ht="18.75" customHeight="1" x14ac:dyDescent="0.4">
      <c r="B35" s="127" t="s">
        <v>137</v>
      </c>
      <c r="C35" s="128"/>
      <c r="D35" s="128"/>
      <c r="E35" s="128"/>
      <c r="F35" s="129"/>
      <c r="G35" s="42">
        <v>1250000</v>
      </c>
      <c r="H35" s="43" t="s">
        <v>40</v>
      </c>
    </row>
    <row r="36" spans="2:8" ht="18.75" customHeight="1" x14ac:dyDescent="0.4">
      <c r="B36" s="132" t="s">
        <v>131</v>
      </c>
      <c r="C36" s="132"/>
      <c r="D36" s="132"/>
      <c r="E36" s="132"/>
      <c r="F36" s="132"/>
      <c r="G36" s="73"/>
      <c r="H36" s="73"/>
    </row>
    <row r="37" spans="2:8" ht="18.75" customHeight="1" x14ac:dyDescent="0.4">
      <c r="B37" s="133"/>
      <c r="C37" s="133"/>
      <c r="D37" s="133"/>
      <c r="E37" s="133"/>
      <c r="F37" s="133"/>
      <c r="G37" s="121" t="s">
        <v>133</v>
      </c>
      <c r="H37" s="122"/>
    </row>
    <row r="38" spans="2:8" ht="18.75" customHeight="1" x14ac:dyDescent="0.4">
      <c r="B38" s="119" t="s">
        <v>66</v>
      </c>
      <c r="C38" s="119"/>
      <c r="D38" s="119"/>
      <c r="E38" s="119"/>
      <c r="F38" s="119"/>
      <c r="G38" s="123"/>
      <c r="H38" s="124"/>
    </row>
    <row r="39" spans="2:8" ht="18.75" customHeight="1" x14ac:dyDescent="0.4">
      <c r="B39" s="120" t="s">
        <v>132</v>
      </c>
      <c r="C39" s="120"/>
      <c r="D39" s="120"/>
      <c r="E39" s="120"/>
      <c r="F39" s="120"/>
      <c r="G39" s="123"/>
      <c r="H39" s="124"/>
    </row>
    <row r="40" spans="2:8" ht="18.75" customHeight="1" x14ac:dyDescent="0.4">
      <c r="B40" s="120"/>
      <c r="C40" s="120"/>
      <c r="D40" s="120"/>
      <c r="E40" s="120"/>
      <c r="F40" s="120"/>
      <c r="G40" s="125"/>
      <c r="H40" s="126"/>
    </row>
    <row r="41" spans="2:8" ht="18.75" customHeight="1" x14ac:dyDescent="0.4"/>
  </sheetData>
  <sheetProtection insertRows="0" deleteRows="0"/>
  <mergeCells count="39">
    <mergeCell ref="B38:F38"/>
    <mergeCell ref="B39:F40"/>
    <mergeCell ref="G37:H40"/>
    <mergeCell ref="B33:F33"/>
    <mergeCell ref="B32:F32"/>
    <mergeCell ref="B34:F34"/>
    <mergeCell ref="G34:H34"/>
    <mergeCell ref="B35:F35"/>
    <mergeCell ref="B36:F37"/>
    <mergeCell ref="B28:B29"/>
    <mergeCell ref="G28:G29"/>
    <mergeCell ref="H28:H29"/>
    <mergeCell ref="B30:B31"/>
    <mergeCell ref="G30:G31"/>
    <mergeCell ref="H30:H31"/>
    <mergeCell ref="B23:B24"/>
    <mergeCell ref="G23:G24"/>
    <mergeCell ref="H23:H24"/>
    <mergeCell ref="B25:B27"/>
    <mergeCell ref="G25:G27"/>
    <mergeCell ref="H25:H27"/>
    <mergeCell ref="B17:B20"/>
    <mergeCell ref="G17:G20"/>
    <mergeCell ref="H17:H20"/>
    <mergeCell ref="B21:B22"/>
    <mergeCell ref="G21:G22"/>
    <mergeCell ref="H21:H22"/>
    <mergeCell ref="B7:B11"/>
    <mergeCell ref="G7:G11"/>
    <mergeCell ref="H7:H11"/>
    <mergeCell ref="B12:B16"/>
    <mergeCell ref="G12:G16"/>
    <mergeCell ref="H12:H16"/>
    <mergeCell ref="B2:H2"/>
    <mergeCell ref="B4:H4"/>
    <mergeCell ref="B5:B6"/>
    <mergeCell ref="C5:F5"/>
    <mergeCell ref="G5:H6"/>
    <mergeCell ref="E6:F6"/>
  </mergeCells>
  <phoneticPr fontId="1"/>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62820-7400-4EC8-8C58-24B32ECB2475}">
  <dimension ref="B1:O25"/>
  <sheetViews>
    <sheetView topLeftCell="A10" workbookViewId="0">
      <selection activeCell="H26" sqref="H26"/>
    </sheetView>
  </sheetViews>
  <sheetFormatPr defaultRowHeight="13.5" x14ac:dyDescent="0.4"/>
  <cols>
    <col min="1" max="1" width="1" style="1" customWidth="1"/>
    <col min="2" max="2" width="4.25" style="1" customWidth="1"/>
    <col min="3" max="3" width="17.25" style="1" bestFit="1" customWidth="1"/>
    <col min="4" max="13" width="6.625" style="1" customWidth="1"/>
    <col min="14" max="14" width="9" style="1"/>
    <col min="15" max="15" width="25.75" style="1" customWidth="1"/>
    <col min="16" max="16" width="0.875" style="1" customWidth="1"/>
    <col min="17" max="16384" width="9" style="1"/>
  </cols>
  <sheetData>
    <row r="1" spans="2:15" x14ac:dyDescent="0.4">
      <c r="B1" s="1" t="s">
        <v>67</v>
      </c>
      <c r="D1" s="22" t="s">
        <v>29</v>
      </c>
    </row>
    <row r="2" spans="2:15" ht="17.25" x14ac:dyDescent="0.4">
      <c r="B2" s="95" t="s">
        <v>68</v>
      </c>
      <c r="C2" s="95"/>
      <c r="D2" s="95"/>
      <c r="E2" s="95"/>
      <c r="F2" s="95"/>
      <c r="G2" s="95"/>
      <c r="H2" s="95"/>
      <c r="I2" s="95"/>
      <c r="J2" s="95"/>
      <c r="K2" s="95"/>
      <c r="L2" s="95"/>
      <c r="M2" s="95"/>
      <c r="N2" s="95"/>
      <c r="O2" s="95"/>
    </row>
    <row r="3" spans="2:15" ht="17.25" x14ac:dyDescent="0.4">
      <c r="B3" s="20"/>
      <c r="C3" s="20"/>
      <c r="D3" s="20"/>
      <c r="E3" s="20"/>
      <c r="F3" s="20"/>
      <c r="G3" s="20"/>
      <c r="H3" s="20"/>
      <c r="I3" s="20"/>
      <c r="J3" s="20"/>
      <c r="K3" s="20"/>
      <c r="O3" s="48" t="s">
        <v>69</v>
      </c>
    </row>
    <row r="4" spans="2:15" ht="18.75" customHeight="1" x14ac:dyDescent="0.4">
      <c r="B4" s="49"/>
      <c r="C4" s="50" t="s">
        <v>70</v>
      </c>
      <c r="D4" s="50" t="s">
        <v>71</v>
      </c>
      <c r="E4" s="50" t="s">
        <v>72</v>
      </c>
      <c r="F4" s="50" t="s">
        <v>73</v>
      </c>
      <c r="G4" s="50" t="s">
        <v>74</v>
      </c>
      <c r="H4" s="50" t="s">
        <v>75</v>
      </c>
      <c r="I4" s="50" t="s">
        <v>76</v>
      </c>
      <c r="J4" s="50" t="s">
        <v>77</v>
      </c>
      <c r="K4" s="50" t="s">
        <v>78</v>
      </c>
      <c r="L4" s="50" t="s">
        <v>79</v>
      </c>
      <c r="M4" s="50" t="s">
        <v>80</v>
      </c>
      <c r="N4" s="50" t="s">
        <v>21</v>
      </c>
      <c r="O4" s="50" t="s">
        <v>2</v>
      </c>
    </row>
    <row r="5" spans="2:15" ht="18.75" customHeight="1" x14ac:dyDescent="0.4">
      <c r="B5" s="134" t="s">
        <v>81</v>
      </c>
      <c r="C5" s="12" t="s">
        <v>82</v>
      </c>
      <c r="D5" s="12"/>
      <c r="E5" s="12"/>
      <c r="F5" s="12">
        <v>1000</v>
      </c>
      <c r="G5" s="12"/>
      <c r="H5" s="12"/>
      <c r="I5" s="12"/>
      <c r="J5" s="12"/>
      <c r="K5" s="12"/>
      <c r="L5" s="12"/>
      <c r="M5" s="12">
        <v>250</v>
      </c>
      <c r="N5" s="51">
        <f>SUM(D5:M5)</f>
        <v>1250</v>
      </c>
      <c r="O5" s="52"/>
    </row>
    <row r="6" spans="2:15" ht="18.75" customHeight="1" x14ac:dyDescent="0.4">
      <c r="B6" s="135"/>
      <c r="C6" s="12" t="s">
        <v>83</v>
      </c>
      <c r="D6" s="12"/>
      <c r="E6" s="12"/>
      <c r="F6" s="12"/>
      <c r="G6" s="12">
        <v>500</v>
      </c>
      <c r="H6" s="12"/>
      <c r="I6" s="12"/>
      <c r="J6" s="12"/>
      <c r="K6" s="12"/>
      <c r="L6" s="12"/>
      <c r="M6" s="12"/>
      <c r="N6" s="51">
        <f t="shared" ref="N6:N8" si="0">SUM(D6:M6)</f>
        <v>500</v>
      </c>
      <c r="O6" s="52" t="s">
        <v>84</v>
      </c>
    </row>
    <row r="7" spans="2:15" ht="18.75" customHeight="1" x14ac:dyDescent="0.4">
      <c r="B7" s="135"/>
      <c r="C7" s="12" t="s">
        <v>85</v>
      </c>
      <c r="D7" s="12">
        <v>1250</v>
      </c>
      <c r="E7" s="12"/>
      <c r="F7" s="12"/>
      <c r="G7" s="12"/>
      <c r="H7" s="12"/>
      <c r="I7" s="12">
        <v>250</v>
      </c>
      <c r="J7" s="12"/>
      <c r="K7" s="12"/>
      <c r="L7" s="12"/>
      <c r="M7" s="12">
        <v>-250</v>
      </c>
      <c r="N7" s="51">
        <f t="shared" si="0"/>
        <v>1250</v>
      </c>
      <c r="O7" s="52"/>
    </row>
    <row r="8" spans="2:15" ht="18.75" customHeight="1" x14ac:dyDescent="0.4">
      <c r="B8" s="135"/>
      <c r="C8" s="12" t="s">
        <v>86</v>
      </c>
      <c r="D8" s="12"/>
      <c r="E8" s="12"/>
      <c r="F8" s="12"/>
      <c r="G8" s="12"/>
      <c r="H8" s="12"/>
      <c r="I8" s="12"/>
      <c r="J8" s="12"/>
      <c r="K8" s="12"/>
      <c r="L8" s="12"/>
      <c r="M8" s="12"/>
      <c r="N8" s="51">
        <f t="shared" si="0"/>
        <v>0</v>
      </c>
      <c r="O8" s="52"/>
    </row>
    <row r="9" spans="2:15" ht="18.75" customHeight="1" x14ac:dyDescent="0.4">
      <c r="B9" s="135"/>
      <c r="C9" s="53"/>
      <c r="D9" s="53"/>
      <c r="E9" s="53"/>
      <c r="F9" s="53"/>
      <c r="G9" s="53"/>
      <c r="H9" s="53"/>
      <c r="I9" s="53"/>
      <c r="J9" s="53"/>
      <c r="K9" s="53"/>
      <c r="L9" s="53"/>
      <c r="M9" s="53"/>
      <c r="N9" s="54"/>
      <c r="O9" s="55"/>
    </row>
    <row r="10" spans="2:15" ht="18.75" customHeight="1" thickBot="1" x14ac:dyDescent="0.45">
      <c r="B10" s="136"/>
      <c r="C10" s="56" t="s">
        <v>37</v>
      </c>
      <c r="D10" s="56">
        <f>SUM(D5:D9)</f>
        <v>1250</v>
      </c>
      <c r="E10" s="56">
        <f t="shared" ref="E10:N10" si="1">SUM(E5:E9)</f>
        <v>0</v>
      </c>
      <c r="F10" s="56">
        <f t="shared" si="1"/>
        <v>1000</v>
      </c>
      <c r="G10" s="56">
        <f t="shared" si="1"/>
        <v>500</v>
      </c>
      <c r="H10" s="56">
        <f t="shared" si="1"/>
        <v>0</v>
      </c>
      <c r="I10" s="56">
        <f t="shared" si="1"/>
        <v>250</v>
      </c>
      <c r="J10" s="56">
        <f t="shared" si="1"/>
        <v>0</v>
      </c>
      <c r="K10" s="56">
        <f t="shared" si="1"/>
        <v>0</v>
      </c>
      <c r="L10" s="56">
        <f t="shared" si="1"/>
        <v>0</v>
      </c>
      <c r="M10" s="56">
        <f t="shared" si="1"/>
        <v>0</v>
      </c>
      <c r="N10" s="56">
        <f t="shared" si="1"/>
        <v>3000</v>
      </c>
      <c r="O10" s="57"/>
    </row>
    <row r="11" spans="2:15" ht="18.75" customHeight="1" thickTop="1" x14ac:dyDescent="0.4">
      <c r="B11" s="137" t="s">
        <v>87</v>
      </c>
      <c r="C11" s="7" t="s">
        <v>10</v>
      </c>
      <c r="D11" s="7"/>
      <c r="E11" s="7"/>
      <c r="F11" s="7"/>
      <c r="G11" s="7">
        <v>1450</v>
      </c>
      <c r="H11" s="7"/>
      <c r="I11" s="7">
        <v>390</v>
      </c>
      <c r="J11" s="7"/>
      <c r="K11" s="7">
        <v>160</v>
      </c>
      <c r="L11" s="7"/>
      <c r="M11" s="7"/>
      <c r="N11" s="58">
        <f>SUM(D11:M11)</f>
        <v>2000</v>
      </c>
      <c r="O11" s="59" t="s">
        <v>88</v>
      </c>
    </row>
    <row r="12" spans="2:15" ht="18.75" customHeight="1" x14ac:dyDescent="0.4">
      <c r="B12" s="135"/>
      <c r="C12" s="12" t="s">
        <v>11</v>
      </c>
      <c r="D12" s="12"/>
      <c r="E12" s="12">
        <v>135</v>
      </c>
      <c r="F12" s="12"/>
      <c r="G12" s="12"/>
      <c r="H12" s="12"/>
      <c r="I12" s="12">
        <v>65</v>
      </c>
      <c r="J12" s="12"/>
      <c r="K12" s="12"/>
      <c r="L12" s="12"/>
      <c r="M12" s="12"/>
      <c r="N12" s="49">
        <f t="shared" ref="N12:N18" si="2">SUM(D12:M12)</f>
        <v>200</v>
      </c>
      <c r="O12" s="52" t="s">
        <v>89</v>
      </c>
    </row>
    <row r="13" spans="2:15" ht="18.75" customHeight="1" x14ac:dyDescent="0.4">
      <c r="B13" s="135"/>
      <c r="C13" s="12" t="s">
        <v>12</v>
      </c>
      <c r="D13" s="12"/>
      <c r="E13" s="12"/>
      <c r="F13" s="12"/>
      <c r="G13" s="12"/>
      <c r="H13" s="12"/>
      <c r="I13" s="12"/>
      <c r="J13" s="12">
        <v>228</v>
      </c>
      <c r="K13" s="12">
        <v>72</v>
      </c>
      <c r="L13" s="12"/>
      <c r="M13" s="12"/>
      <c r="N13" s="49">
        <f t="shared" si="2"/>
        <v>300</v>
      </c>
      <c r="O13" s="52" t="s">
        <v>90</v>
      </c>
    </row>
    <row r="14" spans="2:15" ht="18.75" customHeight="1" x14ac:dyDescent="0.4">
      <c r="B14" s="135"/>
      <c r="C14" s="12" t="s">
        <v>13</v>
      </c>
      <c r="D14" s="12"/>
      <c r="E14" s="12"/>
      <c r="F14" s="12"/>
      <c r="G14" s="12"/>
      <c r="H14" s="12"/>
      <c r="I14" s="12"/>
      <c r="J14" s="12"/>
      <c r="K14" s="12"/>
      <c r="L14" s="12"/>
      <c r="M14" s="12"/>
      <c r="N14" s="49">
        <f t="shared" si="2"/>
        <v>0</v>
      </c>
      <c r="O14" s="52"/>
    </row>
    <row r="15" spans="2:15" ht="18.75" customHeight="1" x14ac:dyDescent="0.4">
      <c r="B15" s="135"/>
      <c r="C15" s="12" t="s">
        <v>14</v>
      </c>
      <c r="D15" s="12"/>
      <c r="E15" s="12"/>
      <c r="F15" s="12"/>
      <c r="G15" s="12"/>
      <c r="H15" s="12"/>
      <c r="I15" s="12"/>
      <c r="J15" s="12"/>
      <c r="K15" s="12"/>
      <c r="L15" s="12"/>
      <c r="M15" s="12"/>
      <c r="N15" s="49">
        <f t="shared" si="2"/>
        <v>0</v>
      </c>
      <c r="O15" s="52"/>
    </row>
    <row r="16" spans="2:15" ht="18.75" customHeight="1" x14ac:dyDescent="0.4">
      <c r="B16" s="135"/>
      <c r="C16" s="12" t="s">
        <v>15</v>
      </c>
      <c r="D16" s="12"/>
      <c r="E16" s="12"/>
      <c r="F16" s="12"/>
      <c r="G16" s="60"/>
      <c r="H16" s="12"/>
      <c r="I16" s="12"/>
      <c r="J16" s="12">
        <v>300</v>
      </c>
      <c r="K16" s="12"/>
      <c r="L16" s="12">
        <v>200</v>
      </c>
      <c r="M16" s="12"/>
      <c r="N16" s="49">
        <f t="shared" si="2"/>
        <v>500</v>
      </c>
      <c r="O16" s="52" t="s">
        <v>91</v>
      </c>
    </row>
    <row r="17" spans="2:15" ht="18.75" customHeight="1" x14ac:dyDescent="0.4">
      <c r="B17" s="135"/>
      <c r="C17" s="12" t="s">
        <v>16</v>
      </c>
      <c r="D17" s="12"/>
      <c r="E17" s="12"/>
      <c r="F17" s="12"/>
      <c r="G17" s="12"/>
      <c r="H17" s="12"/>
      <c r="I17" s="12"/>
      <c r="J17" s="12"/>
      <c r="K17" s="12"/>
      <c r="L17" s="12"/>
      <c r="M17" s="12"/>
      <c r="N17" s="49">
        <f t="shared" si="2"/>
        <v>0</v>
      </c>
      <c r="O17" s="52"/>
    </row>
    <row r="18" spans="2:15" ht="18.75" customHeight="1" x14ac:dyDescent="0.4">
      <c r="B18" s="135"/>
      <c r="C18" s="12" t="s">
        <v>17</v>
      </c>
      <c r="D18" s="12"/>
      <c r="E18" s="12"/>
      <c r="F18" s="12"/>
      <c r="G18" s="12"/>
      <c r="H18" s="12"/>
      <c r="I18" s="12"/>
      <c r="J18" s="12"/>
      <c r="K18" s="12"/>
      <c r="L18" s="12"/>
      <c r="M18" s="12"/>
      <c r="N18" s="49">
        <f t="shared" si="2"/>
        <v>0</v>
      </c>
      <c r="O18" s="52"/>
    </row>
    <row r="19" spans="2:15" ht="18.75" customHeight="1" x14ac:dyDescent="0.4">
      <c r="B19" s="135"/>
      <c r="C19" s="12"/>
      <c r="D19" s="12"/>
      <c r="E19" s="12"/>
      <c r="F19" s="12"/>
      <c r="G19" s="12"/>
      <c r="H19" s="12"/>
      <c r="I19" s="12"/>
      <c r="J19" s="12"/>
      <c r="K19" s="12"/>
      <c r="L19" s="12"/>
      <c r="M19" s="12"/>
      <c r="N19" s="49"/>
      <c r="O19" s="52"/>
    </row>
    <row r="20" spans="2:15" ht="18.75" customHeight="1" thickBot="1" x14ac:dyDescent="0.45">
      <c r="B20" s="136"/>
      <c r="C20" s="56" t="s">
        <v>37</v>
      </c>
      <c r="D20" s="56">
        <f>SUM(D11:D19)</f>
        <v>0</v>
      </c>
      <c r="E20" s="56">
        <f t="shared" ref="E20:M20" si="3">SUM(E11:E19)</f>
        <v>135</v>
      </c>
      <c r="F20" s="56">
        <f t="shared" si="3"/>
        <v>0</v>
      </c>
      <c r="G20" s="56">
        <f>SUM(G11:G19)</f>
        <v>1450</v>
      </c>
      <c r="H20" s="56">
        <f t="shared" si="3"/>
        <v>0</v>
      </c>
      <c r="I20" s="56">
        <f t="shared" si="3"/>
        <v>455</v>
      </c>
      <c r="J20" s="56">
        <f t="shared" si="3"/>
        <v>528</v>
      </c>
      <c r="K20" s="56">
        <f t="shared" si="3"/>
        <v>232</v>
      </c>
      <c r="L20" s="56">
        <f t="shared" si="3"/>
        <v>200</v>
      </c>
      <c r="M20" s="56">
        <f t="shared" si="3"/>
        <v>0</v>
      </c>
      <c r="N20" s="56">
        <f>SUM(D20:M20)</f>
        <v>3000</v>
      </c>
      <c r="O20" s="57"/>
    </row>
    <row r="21" spans="2:15" ht="18.75" customHeight="1" thickTop="1" x14ac:dyDescent="0.4">
      <c r="B21" s="135" t="s">
        <v>92</v>
      </c>
      <c r="C21" s="17" t="s">
        <v>93</v>
      </c>
      <c r="D21" s="17">
        <f>D10-D20</f>
        <v>1250</v>
      </c>
      <c r="E21" s="17">
        <f t="shared" ref="E21:M21" si="4">E10-E20</f>
        <v>-135</v>
      </c>
      <c r="F21" s="17">
        <f t="shared" si="4"/>
        <v>1000</v>
      </c>
      <c r="G21" s="17">
        <f t="shared" si="4"/>
        <v>-950</v>
      </c>
      <c r="H21" s="17">
        <f t="shared" si="4"/>
        <v>0</v>
      </c>
      <c r="I21" s="17">
        <f t="shared" si="4"/>
        <v>-205</v>
      </c>
      <c r="J21" s="17">
        <f t="shared" si="4"/>
        <v>-528</v>
      </c>
      <c r="K21" s="17">
        <f t="shared" si="4"/>
        <v>-232</v>
      </c>
      <c r="L21" s="17">
        <f t="shared" si="4"/>
        <v>-200</v>
      </c>
      <c r="M21" s="17">
        <f t="shared" si="4"/>
        <v>0</v>
      </c>
      <c r="N21" s="139" t="s">
        <v>94</v>
      </c>
      <c r="O21" s="140"/>
    </row>
    <row r="22" spans="2:15" ht="18.75" customHeight="1" x14ac:dyDescent="0.4">
      <c r="B22" s="138"/>
      <c r="C22" s="49" t="s">
        <v>95</v>
      </c>
      <c r="D22" s="49">
        <f>D21</f>
        <v>1250</v>
      </c>
      <c r="E22" s="49">
        <f>D22+E21</f>
        <v>1115</v>
      </c>
      <c r="F22" s="49">
        <f t="shared" ref="F22:M22" si="5">E22+F21</f>
        <v>2115</v>
      </c>
      <c r="G22" s="49">
        <f t="shared" si="5"/>
        <v>1165</v>
      </c>
      <c r="H22" s="49">
        <f t="shared" si="5"/>
        <v>1165</v>
      </c>
      <c r="I22" s="49">
        <f t="shared" si="5"/>
        <v>960</v>
      </c>
      <c r="J22" s="49">
        <f t="shared" si="5"/>
        <v>432</v>
      </c>
      <c r="K22" s="49">
        <f t="shared" si="5"/>
        <v>200</v>
      </c>
      <c r="L22" s="49">
        <f t="shared" si="5"/>
        <v>0</v>
      </c>
      <c r="M22" s="49">
        <f t="shared" si="5"/>
        <v>0</v>
      </c>
      <c r="N22" s="141"/>
      <c r="O22" s="142"/>
    </row>
    <row r="23" spans="2:15" ht="18.75" customHeight="1" x14ac:dyDescent="0.4">
      <c r="B23" s="83" t="s">
        <v>96</v>
      </c>
      <c r="C23" s="143"/>
      <c r="D23" s="143"/>
      <c r="E23" s="143"/>
      <c r="F23" s="143"/>
      <c r="G23" s="143"/>
      <c r="H23" s="143"/>
      <c r="I23" s="143"/>
      <c r="J23" s="143"/>
      <c r="K23" s="143"/>
      <c r="L23" s="143"/>
      <c r="M23" s="143"/>
      <c r="N23" s="143"/>
      <c r="O23" s="143"/>
    </row>
    <row r="24" spans="2:15" ht="18.75" customHeight="1" x14ac:dyDescent="0.4">
      <c r="B24" s="120" t="s">
        <v>97</v>
      </c>
      <c r="C24" s="120"/>
      <c r="D24" s="120"/>
      <c r="E24" s="120"/>
      <c r="F24" s="120"/>
      <c r="G24" s="120"/>
      <c r="H24" s="120"/>
      <c r="I24" s="120"/>
      <c r="J24" s="120"/>
      <c r="K24" s="120"/>
      <c r="L24" s="120"/>
      <c r="M24" s="120"/>
      <c r="N24" s="120"/>
      <c r="O24" s="120"/>
    </row>
    <row r="25" spans="2:15" ht="18.75" customHeight="1" x14ac:dyDescent="0.4">
      <c r="B25" s="120"/>
      <c r="C25" s="120"/>
      <c r="D25" s="120"/>
      <c r="E25" s="120"/>
      <c r="F25" s="120"/>
      <c r="G25" s="120"/>
      <c r="H25" s="120"/>
      <c r="I25" s="120"/>
      <c r="J25" s="120"/>
      <c r="K25" s="120"/>
      <c r="L25" s="120"/>
      <c r="M25" s="120"/>
      <c r="N25" s="120"/>
      <c r="O25" s="120"/>
    </row>
  </sheetData>
  <sheetProtection insertRows="0" deleteRows="0"/>
  <mergeCells count="7">
    <mergeCell ref="B24:O25"/>
    <mergeCell ref="B2:O2"/>
    <mergeCell ref="B5:B10"/>
    <mergeCell ref="B11:B20"/>
    <mergeCell ref="B21:B22"/>
    <mergeCell ref="N21:O22"/>
    <mergeCell ref="B23:O23"/>
  </mergeCells>
  <phoneticPr fontId="1"/>
  <pageMargins left="0.25" right="0.25"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BC95-6CCE-4456-AE5B-F47F742166E9}">
  <dimension ref="B1:M40"/>
  <sheetViews>
    <sheetView workbookViewId="0">
      <selection activeCell="P11" sqref="P11"/>
    </sheetView>
  </sheetViews>
  <sheetFormatPr defaultRowHeight="13.5" x14ac:dyDescent="0.4"/>
  <cols>
    <col min="1" max="1" width="0.75" style="1" customWidth="1"/>
    <col min="2" max="2" width="27.625" style="1" bestFit="1" customWidth="1"/>
    <col min="3" max="3" width="9" style="1"/>
    <col min="4" max="4" width="5.25" style="1" bestFit="1" customWidth="1"/>
    <col min="5" max="5" width="5.25" style="1" customWidth="1"/>
    <col min="6" max="7" width="4.75" style="1" customWidth="1"/>
    <col min="8" max="9" width="5.25" style="1" customWidth="1"/>
    <col min="10" max="10" width="9" style="1"/>
    <col min="11" max="12" width="5.25" style="1" customWidth="1"/>
    <col min="13" max="13" width="2.5" style="1" customWidth="1"/>
    <col min="14" max="14" width="0.875" style="1" customWidth="1"/>
    <col min="15" max="16384" width="9" style="1"/>
  </cols>
  <sheetData>
    <row r="1" spans="2:13" ht="18.75" customHeight="1" x14ac:dyDescent="0.4">
      <c r="B1" s="1" t="s">
        <v>98</v>
      </c>
      <c r="C1" s="61" t="s">
        <v>99</v>
      </c>
    </row>
    <row r="2" spans="2:13" ht="18.75" customHeight="1" x14ac:dyDescent="0.4">
      <c r="B2" s="95" t="s">
        <v>100</v>
      </c>
      <c r="C2" s="95"/>
      <c r="D2" s="95"/>
      <c r="E2" s="95"/>
      <c r="F2" s="95"/>
      <c r="G2" s="95"/>
      <c r="H2" s="95"/>
      <c r="I2" s="95"/>
      <c r="J2" s="95"/>
      <c r="K2" s="95"/>
      <c r="L2" s="95"/>
      <c r="M2" s="95"/>
    </row>
    <row r="3" spans="2:13" ht="11.25" customHeight="1" x14ac:dyDescent="0.4">
      <c r="B3" s="44"/>
      <c r="C3" s="44"/>
      <c r="D3" s="44"/>
      <c r="E3" s="44"/>
      <c r="F3" s="44"/>
      <c r="G3" s="44"/>
      <c r="H3" s="44"/>
      <c r="I3" s="44"/>
      <c r="J3" s="44"/>
      <c r="K3" s="44"/>
      <c r="L3" s="44"/>
      <c r="M3" s="44"/>
    </row>
    <row r="4" spans="2:13" ht="18.75" customHeight="1" x14ac:dyDescent="0.4">
      <c r="B4" s="50" t="s">
        <v>101</v>
      </c>
      <c r="C4" s="144"/>
      <c r="D4" s="145"/>
      <c r="E4" s="145"/>
      <c r="F4" s="145"/>
      <c r="G4" s="145"/>
      <c r="H4" s="145"/>
      <c r="I4" s="145"/>
      <c r="J4" s="145"/>
      <c r="K4" s="145"/>
      <c r="L4" s="145"/>
      <c r="M4" s="146"/>
    </row>
    <row r="5" spans="2:13" ht="18.75" customHeight="1" x14ac:dyDescent="0.4">
      <c r="B5" s="50" t="s">
        <v>102</v>
      </c>
      <c r="C5" s="147"/>
      <c r="D5" s="147"/>
      <c r="E5" s="147"/>
      <c r="F5" s="147"/>
      <c r="G5" s="147"/>
      <c r="H5" s="147"/>
      <c r="I5" s="147"/>
      <c r="J5" s="147"/>
      <c r="K5" s="147"/>
      <c r="L5" s="147"/>
      <c r="M5" s="147"/>
    </row>
    <row r="6" spans="2:13" ht="18.75" customHeight="1" x14ac:dyDescent="0.4">
      <c r="B6" s="50" t="s">
        <v>103</v>
      </c>
      <c r="C6" s="148"/>
      <c r="D6" s="149"/>
      <c r="E6" s="149"/>
      <c r="F6" s="149"/>
      <c r="G6" s="150"/>
      <c r="H6" s="151" t="s">
        <v>104</v>
      </c>
      <c r="I6" s="152"/>
      <c r="J6" s="153" t="s">
        <v>105</v>
      </c>
      <c r="K6" s="154"/>
      <c r="L6" s="154"/>
      <c r="M6" s="155"/>
    </row>
    <row r="7" spans="2:13" ht="18.75" customHeight="1" x14ac:dyDescent="0.4">
      <c r="B7" s="50" t="s">
        <v>106</v>
      </c>
      <c r="C7" s="161"/>
      <c r="D7" s="161"/>
      <c r="E7" s="62" t="s">
        <v>107</v>
      </c>
      <c r="F7" s="162" t="s">
        <v>108</v>
      </c>
      <c r="G7" s="162"/>
      <c r="H7" s="162"/>
      <c r="I7" s="162"/>
      <c r="J7" s="153"/>
      <c r="K7" s="154"/>
      <c r="L7" s="63" t="s">
        <v>109</v>
      </c>
      <c r="M7" s="64"/>
    </row>
    <row r="8" spans="2:13" ht="18.75" customHeight="1" x14ac:dyDescent="0.4">
      <c r="B8" s="156" t="s">
        <v>110</v>
      </c>
      <c r="C8" s="144"/>
      <c r="D8" s="145"/>
      <c r="E8" s="145"/>
      <c r="F8" s="145"/>
      <c r="G8" s="145"/>
      <c r="H8" s="145"/>
      <c r="I8" s="145"/>
      <c r="J8" s="145"/>
      <c r="K8" s="145"/>
      <c r="L8" s="145"/>
      <c r="M8" s="146"/>
    </row>
    <row r="9" spans="2:13" ht="18.75" customHeight="1" x14ac:dyDescent="0.4">
      <c r="B9" s="156"/>
      <c r="C9" s="144"/>
      <c r="D9" s="145"/>
      <c r="E9" s="145"/>
      <c r="F9" s="145"/>
      <c r="G9" s="145"/>
      <c r="H9" s="145"/>
      <c r="I9" s="145"/>
      <c r="J9" s="145"/>
      <c r="K9" s="145"/>
      <c r="L9" s="145"/>
      <c r="M9" s="146"/>
    </row>
    <row r="10" spans="2:13" ht="18.75" customHeight="1" x14ac:dyDescent="0.4">
      <c r="B10" s="156"/>
      <c r="C10" s="144"/>
      <c r="D10" s="145"/>
      <c r="E10" s="145"/>
      <c r="F10" s="145"/>
      <c r="G10" s="145"/>
      <c r="H10" s="145"/>
      <c r="I10" s="145"/>
      <c r="J10" s="145"/>
      <c r="K10" s="145"/>
      <c r="L10" s="145"/>
      <c r="M10" s="146"/>
    </row>
    <row r="11" spans="2:13" ht="18.75" customHeight="1" x14ac:dyDescent="0.4">
      <c r="B11" s="156"/>
      <c r="C11" s="144"/>
      <c r="D11" s="145"/>
      <c r="E11" s="145"/>
      <c r="F11" s="145"/>
      <c r="G11" s="145"/>
      <c r="H11" s="145"/>
      <c r="I11" s="145"/>
      <c r="J11" s="145"/>
      <c r="K11" s="145"/>
      <c r="L11" s="145"/>
      <c r="M11" s="146"/>
    </row>
    <row r="12" spans="2:13" ht="18.75" customHeight="1" x14ac:dyDescent="0.4">
      <c r="B12" s="156"/>
      <c r="C12" s="144"/>
      <c r="D12" s="145"/>
      <c r="E12" s="145"/>
      <c r="F12" s="145"/>
      <c r="G12" s="145"/>
      <c r="H12" s="145"/>
      <c r="I12" s="145"/>
      <c r="J12" s="145"/>
      <c r="K12" s="145"/>
      <c r="L12" s="145"/>
      <c r="M12" s="146"/>
    </row>
    <row r="13" spans="2:13" ht="18.75" customHeight="1" x14ac:dyDescent="0.4">
      <c r="B13" s="156" t="s">
        <v>111</v>
      </c>
      <c r="C13" s="71"/>
      <c r="D13" s="65" t="s">
        <v>112</v>
      </c>
      <c r="E13" s="163"/>
      <c r="F13" s="163"/>
      <c r="G13" s="66" t="s">
        <v>107</v>
      </c>
      <c r="H13" s="164"/>
      <c r="I13" s="157"/>
      <c r="J13" s="157"/>
      <c r="K13" s="157"/>
      <c r="L13" s="157"/>
      <c r="M13" s="165"/>
    </row>
    <row r="14" spans="2:13" ht="18.75" customHeight="1" x14ac:dyDescent="0.4">
      <c r="B14" s="156"/>
      <c r="C14" s="74"/>
      <c r="D14" s="1" t="s">
        <v>112</v>
      </c>
      <c r="E14" s="166"/>
      <c r="F14" s="167"/>
      <c r="G14" s="67" t="s">
        <v>107</v>
      </c>
      <c r="H14" s="168"/>
      <c r="I14" s="169"/>
      <c r="J14" s="169"/>
      <c r="K14" s="169"/>
      <c r="L14" s="169"/>
      <c r="M14" s="170"/>
    </row>
    <row r="15" spans="2:13" ht="18.75" customHeight="1" x14ac:dyDescent="0.4">
      <c r="B15" s="45" t="s">
        <v>113</v>
      </c>
      <c r="C15" s="68" t="s">
        <v>114</v>
      </c>
      <c r="D15" s="75"/>
      <c r="E15" s="65" t="s">
        <v>115</v>
      </c>
      <c r="F15" s="157" t="s">
        <v>116</v>
      </c>
      <c r="G15" s="157"/>
      <c r="H15" s="75"/>
      <c r="I15" s="66" t="s">
        <v>115</v>
      </c>
      <c r="J15" s="158"/>
      <c r="K15" s="159"/>
      <c r="L15" s="159"/>
      <c r="M15" s="160"/>
    </row>
    <row r="16" spans="2:13" ht="18.75" customHeight="1" x14ac:dyDescent="0.4">
      <c r="B16" s="50" t="s">
        <v>117</v>
      </c>
      <c r="C16" s="69" t="s">
        <v>118</v>
      </c>
      <c r="D16" s="72"/>
      <c r="E16" s="63" t="s">
        <v>115</v>
      </c>
      <c r="F16" s="159" t="s">
        <v>119</v>
      </c>
      <c r="G16" s="159"/>
      <c r="H16" s="72"/>
      <c r="I16" s="63" t="s">
        <v>115</v>
      </c>
      <c r="J16" s="70" t="s">
        <v>120</v>
      </c>
      <c r="K16" s="72"/>
      <c r="L16" s="63" t="s">
        <v>115</v>
      </c>
      <c r="M16" s="64"/>
    </row>
    <row r="17" spans="2:13" ht="18.75" customHeight="1" x14ac:dyDescent="0.4">
      <c r="B17" s="21" t="s">
        <v>121</v>
      </c>
      <c r="C17" s="69" t="s">
        <v>122</v>
      </c>
      <c r="D17" s="72"/>
      <c r="E17" s="63" t="s">
        <v>115</v>
      </c>
      <c r="F17" s="159" t="s">
        <v>123</v>
      </c>
      <c r="G17" s="159"/>
      <c r="H17" s="72"/>
      <c r="I17" s="63" t="s">
        <v>115</v>
      </c>
      <c r="J17" s="70" t="s">
        <v>124</v>
      </c>
      <c r="K17" s="72"/>
      <c r="L17" s="63" t="s">
        <v>115</v>
      </c>
      <c r="M17" s="64"/>
    </row>
    <row r="18" spans="2:13" ht="18.75" customHeight="1" x14ac:dyDescent="0.4">
      <c r="B18" s="50" t="s">
        <v>125</v>
      </c>
      <c r="C18" s="69" t="s">
        <v>122</v>
      </c>
      <c r="D18" s="72"/>
      <c r="E18" s="63" t="s">
        <v>115</v>
      </c>
      <c r="F18" s="159" t="s">
        <v>123</v>
      </c>
      <c r="G18" s="159"/>
      <c r="H18" s="72"/>
      <c r="I18" s="63" t="s">
        <v>115</v>
      </c>
      <c r="J18" s="70" t="s">
        <v>124</v>
      </c>
      <c r="K18" s="72"/>
      <c r="L18" s="63" t="s">
        <v>115</v>
      </c>
      <c r="M18" s="64"/>
    </row>
    <row r="19" spans="2:13" ht="18.75" customHeight="1" x14ac:dyDescent="0.4">
      <c r="B19" s="171" t="s">
        <v>126</v>
      </c>
      <c r="C19" s="172"/>
      <c r="D19" s="172"/>
      <c r="E19" s="172"/>
      <c r="F19" s="172"/>
      <c r="G19" s="172"/>
      <c r="H19" s="172"/>
      <c r="I19" s="172"/>
      <c r="J19" s="172"/>
      <c r="K19" s="172"/>
      <c r="L19" s="172"/>
      <c r="M19" s="172"/>
    </row>
    <row r="20" spans="2:13" ht="18.75" customHeight="1" x14ac:dyDescent="0.4">
      <c r="B20" s="171"/>
      <c r="C20" s="172"/>
      <c r="D20" s="172"/>
      <c r="E20" s="172"/>
      <c r="F20" s="172"/>
      <c r="G20" s="172"/>
      <c r="H20" s="172"/>
      <c r="I20" s="172"/>
      <c r="J20" s="172"/>
      <c r="K20" s="172"/>
      <c r="L20" s="172"/>
      <c r="M20" s="172"/>
    </row>
    <row r="21" spans="2:13" ht="18.75" customHeight="1" x14ac:dyDescent="0.4">
      <c r="B21" s="171"/>
      <c r="C21" s="172"/>
      <c r="D21" s="172"/>
      <c r="E21" s="172"/>
      <c r="F21" s="172"/>
      <c r="G21" s="172"/>
      <c r="H21" s="172"/>
      <c r="I21" s="172"/>
      <c r="J21" s="172"/>
      <c r="K21" s="172"/>
      <c r="L21" s="172"/>
      <c r="M21" s="172"/>
    </row>
    <row r="22" spans="2:13" ht="18.75" customHeight="1" x14ac:dyDescent="0.4">
      <c r="B22" s="171"/>
      <c r="C22" s="172"/>
      <c r="D22" s="172"/>
      <c r="E22" s="172"/>
      <c r="F22" s="172"/>
      <c r="G22" s="172"/>
      <c r="H22" s="172"/>
      <c r="I22" s="172"/>
      <c r="J22" s="172"/>
      <c r="K22" s="172"/>
      <c r="L22" s="172"/>
      <c r="M22" s="172"/>
    </row>
    <row r="23" spans="2:13" ht="18.75" customHeight="1" x14ac:dyDescent="0.4">
      <c r="B23" s="171"/>
      <c r="C23" s="172"/>
      <c r="D23" s="172"/>
      <c r="E23" s="172"/>
      <c r="F23" s="172"/>
      <c r="G23" s="172"/>
      <c r="H23" s="172"/>
      <c r="I23" s="172"/>
      <c r="J23" s="172"/>
      <c r="K23" s="172"/>
      <c r="L23" s="172"/>
      <c r="M23" s="172"/>
    </row>
    <row r="24" spans="2:13" ht="18.75" customHeight="1" x14ac:dyDescent="0.4">
      <c r="B24" s="171"/>
      <c r="C24" s="172"/>
      <c r="D24" s="172"/>
      <c r="E24" s="172"/>
      <c r="F24" s="172"/>
      <c r="G24" s="172"/>
      <c r="H24" s="172"/>
      <c r="I24" s="172"/>
      <c r="J24" s="172"/>
      <c r="K24" s="172"/>
      <c r="L24" s="172"/>
      <c r="M24" s="172"/>
    </row>
    <row r="25" spans="2:13" ht="18.75" customHeight="1" x14ac:dyDescent="0.4">
      <c r="B25" s="171"/>
      <c r="C25" s="172"/>
      <c r="D25" s="172"/>
      <c r="E25" s="172"/>
      <c r="F25" s="172"/>
      <c r="G25" s="172"/>
      <c r="H25" s="172"/>
      <c r="I25" s="172"/>
      <c r="J25" s="172"/>
      <c r="K25" s="172"/>
      <c r="L25" s="172"/>
      <c r="M25" s="172"/>
    </row>
    <row r="26" spans="2:13" ht="18.75" customHeight="1" x14ac:dyDescent="0.4">
      <c r="B26" s="171"/>
      <c r="C26" s="172"/>
      <c r="D26" s="172"/>
      <c r="E26" s="172"/>
      <c r="F26" s="172"/>
      <c r="G26" s="172"/>
      <c r="H26" s="172"/>
      <c r="I26" s="172"/>
      <c r="J26" s="172"/>
      <c r="K26" s="172"/>
      <c r="L26" s="172"/>
      <c r="M26" s="172"/>
    </row>
    <row r="27" spans="2:13" ht="18.75" customHeight="1" x14ac:dyDescent="0.4">
      <c r="B27" s="171"/>
      <c r="C27" s="172"/>
      <c r="D27" s="172"/>
      <c r="E27" s="172"/>
      <c r="F27" s="172"/>
      <c r="G27" s="172"/>
      <c r="H27" s="172"/>
      <c r="I27" s="172"/>
      <c r="J27" s="172"/>
      <c r="K27" s="172"/>
      <c r="L27" s="172"/>
      <c r="M27" s="172"/>
    </row>
    <row r="28" spans="2:13" ht="18.75" customHeight="1" x14ac:dyDescent="0.4">
      <c r="B28" s="171"/>
      <c r="C28" s="172"/>
      <c r="D28" s="172"/>
      <c r="E28" s="172"/>
      <c r="F28" s="172"/>
      <c r="G28" s="172"/>
      <c r="H28" s="172"/>
      <c r="I28" s="172"/>
      <c r="J28" s="172"/>
      <c r="K28" s="172"/>
      <c r="L28" s="172"/>
      <c r="M28" s="172"/>
    </row>
    <row r="29" spans="2:13" ht="18.75" customHeight="1" x14ac:dyDescent="0.4">
      <c r="B29" s="156" t="s">
        <v>127</v>
      </c>
      <c r="C29" s="162" t="s">
        <v>128</v>
      </c>
      <c r="D29" s="162"/>
      <c r="E29" s="162"/>
      <c r="F29" s="162"/>
      <c r="G29" s="162"/>
      <c r="H29" s="162" t="s">
        <v>129</v>
      </c>
      <c r="I29" s="162"/>
      <c r="J29" s="162"/>
      <c r="K29" s="162"/>
      <c r="L29" s="162" t="s">
        <v>130</v>
      </c>
      <c r="M29" s="162"/>
    </row>
    <row r="30" spans="2:13" ht="18.75" customHeight="1" x14ac:dyDescent="0.4">
      <c r="B30" s="156"/>
      <c r="C30" s="173"/>
      <c r="D30" s="173"/>
      <c r="E30" s="173"/>
      <c r="F30" s="173"/>
      <c r="G30" s="173"/>
      <c r="H30" s="173"/>
      <c r="I30" s="173"/>
      <c r="J30" s="173"/>
      <c r="K30" s="173"/>
      <c r="L30" s="176"/>
      <c r="M30" s="176"/>
    </row>
    <row r="31" spans="2:13" ht="18.75" customHeight="1" x14ac:dyDescent="0.4">
      <c r="B31" s="156"/>
      <c r="C31" s="174"/>
      <c r="D31" s="174"/>
      <c r="E31" s="174"/>
      <c r="F31" s="174"/>
      <c r="G31" s="174"/>
      <c r="H31" s="174"/>
      <c r="I31" s="174"/>
      <c r="J31" s="174"/>
      <c r="K31" s="174"/>
      <c r="L31" s="175"/>
      <c r="M31" s="175"/>
    </row>
    <row r="32" spans="2:13" ht="18.75" customHeight="1" x14ac:dyDescent="0.4">
      <c r="B32" s="156"/>
      <c r="C32" s="174"/>
      <c r="D32" s="174"/>
      <c r="E32" s="174"/>
      <c r="F32" s="174"/>
      <c r="G32" s="174"/>
      <c r="H32" s="174"/>
      <c r="I32" s="174"/>
      <c r="J32" s="174"/>
      <c r="K32" s="174"/>
      <c r="L32" s="175"/>
      <c r="M32" s="175"/>
    </row>
    <row r="33" spans="2:13" ht="18.75" customHeight="1" x14ac:dyDescent="0.4">
      <c r="B33" s="156"/>
      <c r="C33" s="174"/>
      <c r="D33" s="174"/>
      <c r="E33" s="174"/>
      <c r="F33" s="174"/>
      <c r="G33" s="174"/>
      <c r="H33" s="174"/>
      <c r="I33" s="174"/>
      <c r="J33" s="174"/>
      <c r="K33" s="174"/>
      <c r="L33" s="175"/>
      <c r="M33" s="175"/>
    </row>
    <row r="34" spans="2:13" ht="18.75" customHeight="1" x14ac:dyDescent="0.4">
      <c r="B34" s="156"/>
      <c r="C34" s="174"/>
      <c r="D34" s="174"/>
      <c r="E34" s="174"/>
      <c r="F34" s="174"/>
      <c r="G34" s="174"/>
      <c r="H34" s="174"/>
      <c r="I34" s="174"/>
      <c r="J34" s="174"/>
      <c r="K34" s="174"/>
      <c r="L34" s="175"/>
      <c r="M34" s="175"/>
    </row>
    <row r="35" spans="2:13" ht="18.75" customHeight="1" x14ac:dyDescent="0.4">
      <c r="B35" s="156"/>
      <c r="C35" s="174"/>
      <c r="D35" s="174"/>
      <c r="E35" s="174"/>
      <c r="F35" s="174"/>
      <c r="G35" s="174"/>
      <c r="H35" s="174"/>
      <c r="I35" s="174"/>
      <c r="J35" s="174"/>
      <c r="K35" s="174"/>
      <c r="L35" s="175"/>
      <c r="M35" s="175"/>
    </row>
    <row r="36" spans="2:13" ht="18.75" customHeight="1" x14ac:dyDescent="0.4">
      <c r="B36" s="156"/>
      <c r="C36" s="174"/>
      <c r="D36" s="174"/>
      <c r="E36" s="174"/>
      <c r="F36" s="174"/>
      <c r="G36" s="174"/>
      <c r="H36" s="174"/>
      <c r="I36" s="174"/>
      <c r="J36" s="174"/>
      <c r="K36" s="174"/>
      <c r="L36" s="175"/>
      <c r="M36" s="175"/>
    </row>
    <row r="37" spans="2:13" ht="18.75" customHeight="1" x14ac:dyDescent="0.4">
      <c r="B37" s="156"/>
      <c r="C37" s="174"/>
      <c r="D37" s="174"/>
      <c r="E37" s="174"/>
      <c r="F37" s="174"/>
      <c r="G37" s="174"/>
      <c r="H37" s="174"/>
      <c r="I37" s="174"/>
      <c r="J37" s="174"/>
      <c r="K37" s="174"/>
      <c r="L37" s="175"/>
      <c r="M37" s="175"/>
    </row>
    <row r="38" spans="2:13" ht="18.75" customHeight="1" x14ac:dyDescent="0.4">
      <c r="B38" s="156"/>
      <c r="C38" s="174"/>
      <c r="D38" s="174"/>
      <c r="E38" s="174"/>
      <c r="F38" s="174"/>
      <c r="G38" s="174"/>
      <c r="H38" s="174"/>
      <c r="I38" s="174"/>
      <c r="J38" s="174"/>
      <c r="K38" s="174"/>
      <c r="L38" s="175"/>
      <c r="M38" s="175"/>
    </row>
    <row r="39" spans="2:13" ht="18.75" customHeight="1" x14ac:dyDescent="0.4">
      <c r="B39" s="156"/>
      <c r="C39" s="177"/>
      <c r="D39" s="177"/>
      <c r="E39" s="177"/>
      <c r="F39" s="177"/>
      <c r="G39" s="177"/>
      <c r="H39" s="177"/>
      <c r="I39" s="177"/>
      <c r="J39" s="177"/>
      <c r="K39" s="177"/>
      <c r="L39" s="109"/>
      <c r="M39" s="109"/>
    </row>
    <row r="40" spans="2:13" ht="18.75" customHeight="1" x14ac:dyDescent="0.4"/>
  </sheetData>
  <mergeCells count="61">
    <mergeCell ref="C36:G36"/>
    <mergeCell ref="H36:K36"/>
    <mergeCell ref="L36:M36"/>
    <mergeCell ref="C39:G39"/>
    <mergeCell ref="H39:K39"/>
    <mergeCell ref="L39:M39"/>
    <mergeCell ref="C37:G37"/>
    <mergeCell ref="H37:K37"/>
    <mergeCell ref="L37:M37"/>
    <mergeCell ref="C38:G38"/>
    <mergeCell ref="H38:K38"/>
    <mergeCell ref="L38:M38"/>
    <mergeCell ref="C34:G34"/>
    <mergeCell ref="H34:K34"/>
    <mergeCell ref="L34:M34"/>
    <mergeCell ref="C35:G35"/>
    <mergeCell ref="H35:K35"/>
    <mergeCell ref="L35:M35"/>
    <mergeCell ref="F16:G16"/>
    <mergeCell ref="F17:G17"/>
    <mergeCell ref="F18:G18"/>
    <mergeCell ref="H30:K30"/>
    <mergeCell ref="L30:M30"/>
    <mergeCell ref="B19:B28"/>
    <mergeCell ref="C19:M28"/>
    <mergeCell ref="B29:B39"/>
    <mergeCell ref="C29:G29"/>
    <mergeCell ref="H29:K29"/>
    <mergeCell ref="L29:M29"/>
    <mergeCell ref="C30:G30"/>
    <mergeCell ref="C32:G32"/>
    <mergeCell ref="H32:K32"/>
    <mergeCell ref="L32:M32"/>
    <mergeCell ref="C31:G31"/>
    <mergeCell ref="H31:K31"/>
    <mergeCell ref="L31:M31"/>
    <mergeCell ref="C33:G33"/>
    <mergeCell ref="H33:K33"/>
    <mergeCell ref="L33:M33"/>
    <mergeCell ref="B13:B14"/>
    <mergeCell ref="E13:F13"/>
    <mergeCell ref="H13:M13"/>
    <mergeCell ref="E14:F14"/>
    <mergeCell ref="H14:M14"/>
    <mergeCell ref="F15:G15"/>
    <mergeCell ref="J15:M15"/>
    <mergeCell ref="C7:D7"/>
    <mergeCell ref="F7:I7"/>
    <mergeCell ref="J7:K7"/>
    <mergeCell ref="B8:B12"/>
    <mergeCell ref="C8:M8"/>
    <mergeCell ref="C9:M9"/>
    <mergeCell ref="C10:M10"/>
    <mergeCell ref="C11:M11"/>
    <mergeCell ref="C12:M12"/>
    <mergeCell ref="B2:M2"/>
    <mergeCell ref="C4:M4"/>
    <mergeCell ref="C5:M5"/>
    <mergeCell ref="C6:G6"/>
    <mergeCell ref="H6:I6"/>
    <mergeCell ref="J6:M6"/>
  </mergeCells>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様式第３号</vt:lpstr>
      <vt:lpstr>様式第４号</vt:lpstr>
      <vt:lpstr>様式第５号</vt:lpstr>
      <vt:lpstr>様式第６号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‘å‰î</dc:creator>
  <cp:lastModifiedBy>D-Kasai</cp:lastModifiedBy>
  <cp:lastPrinted>2020-03-23T00:56:05Z</cp:lastPrinted>
  <dcterms:created xsi:type="dcterms:W3CDTF">2020-01-09T02:14:50Z</dcterms:created>
  <dcterms:modified xsi:type="dcterms:W3CDTF">2021-03-24T09:47:40Z</dcterms:modified>
</cp:coreProperties>
</file>